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jana.mioc\AppData\Local\Microsoft\Windows\INetCache\Content.Outlook\J0SZPVBN\"/>
    </mc:Choice>
  </mc:AlternateContent>
  <bookViews>
    <workbookView xWindow="0" yWindow="0" windowWidth="20490" windowHeight="7125"/>
  </bookViews>
  <sheets>
    <sheet name=" REŠENJA" sheetId="7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31" i="7" l="1"/>
</calcChain>
</file>

<file path=xl/sharedStrings.xml><?xml version="1.0" encoding="utf-8"?>
<sst xmlns="http://schemas.openxmlformats.org/spreadsheetml/2006/main" count="92" uniqueCount="79">
  <si>
    <t>R. br.</t>
  </si>
  <si>
    <t>Спортско удружење "ТРАП две КУЛЕ" Панчево</t>
  </si>
  <si>
    <t>Кошаркашки клуб "БНС" Банатско Ново Село</t>
  </si>
  <si>
    <t>Џудо клуб "Јединство" Качарево</t>
  </si>
  <si>
    <t>Шаховски клуб "Борац" Старчево</t>
  </si>
  <si>
    <t>Кошаркашки клуб "Младост" Омољица</t>
  </si>
  <si>
    <t>Шах клуб "Кефало" Омољица</t>
  </si>
  <si>
    <t>Кошаркашки клуб "Борац" Старчево</t>
  </si>
  <si>
    <t>Кошаркашки клуб "Јединство" Качарево</t>
  </si>
  <si>
    <t>Удружење спортски риболоваца "КЛЕН" Качарево</t>
  </si>
  <si>
    <t>Шах клуб "Јабука" Јабука</t>
  </si>
  <si>
    <t>Назив спортске организације</t>
  </si>
  <si>
    <t>Фудбалски клуб "Будућност" Банатски Брестовац</t>
  </si>
  <si>
    <t>Фудбалски клуб "Глогоњ" Глогоњ</t>
  </si>
  <si>
    <t>Фудбалски клуб "Стрела" Иваново</t>
  </si>
  <si>
    <t>Рукометни клуб "Долово" Долово</t>
  </si>
  <si>
    <t>Одбојкашки клуб "Борац" Старчево</t>
  </si>
  <si>
    <t>Женско рукометно  удужење "Јабука" Јабука</t>
  </si>
  <si>
    <t>Фудбалски клуб "Долово" Долово</t>
  </si>
  <si>
    <t>Фудбалски клуб "Младост" Омољица</t>
  </si>
  <si>
    <t>Омладински фудбалски клуб "Југославија" Јабука</t>
  </si>
  <si>
    <t>Одбојкашки клуб "Младост" Омољица</t>
  </si>
  <si>
    <t>Женски рукометни клуб "Долово" Долово</t>
  </si>
  <si>
    <t>Фудбалски клуб "Борац" Старчево</t>
  </si>
  <si>
    <t>Фудбалски клуб "АС" Качарево</t>
  </si>
  <si>
    <t>Џудо клуб "Академија Јочић" Старчево</t>
  </si>
  <si>
    <t>Износ одобрених средстава у динарима</t>
  </si>
  <si>
    <t>Фудбалски клуб "Слога" Банатско Ново Село</t>
  </si>
  <si>
    <t>КОНТО</t>
  </si>
  <si>
    <t>Назив пројекта / програма</t>
  </si>
  <si>
    <t>Динамика исплате средстава у динарима</t>
  </si>
  <si>
    <t>Омасовљење спорта и побољшавање услова уа 2022</t>
  </si>
  <si>
    <t>Годишњи програм и пројекат у области насељеног места са територије Панчева</t>
  </si>
  <si>
    <t>Суфинансирање програма и пројеката у области насељена места са територије града Панчева за 2022.</t>
  </si>
  <si>
    <t>Популаризација спорта у насељеном месту</t>
  </si>
  <si>
    <t>Такмичарске активности</t>
  </si>
  <si>
    <t>Фудбал у Бабатском Брестовцу</t>
  </si>
  <si>
    <t>План и програм ФК "Глогоњ" за 2022.</t>
  </si>
  <si>
    <t>План и програм ФК "Долово" за 2022.</t>
  </si>
  <si>
    <t>ДВЕ КУЛЕ 2022</t>
  </si>
  <si>
    <t>Спорт у насељеним местима са територије града Панчева</t>
  </si>
  <si>
    <t>Суфинансирање годишњих програма и пројеката у области спорта у  града Панчева за 2022.</t>
  </si>
  <si>
    <t>Такмичарски спорт</t>
  </si>
  <si>
    <t>Програм развоја за 2022. у несељеном месту</t>
  </si>
  <si>
    <t>План кошаркашког клуба "Јединство"</t>
  </si>
  <si>
    <t>Развој кошаркашког спорта у насељеном месту Омољица</t>
  </si>
  <si>
    <t xml:space="preserve">Спорт у насељеним местима са територије града Панчева </t>
  </si>
  <si>
    <t>Нов почетак</t>
  </si>
  <si>
    <t>Младост у одбојци 2022.</t>
  </si>
  <si>
    <t>План и програм активности РК Долово за 2022.</t>
  </si>
  <si>
    <t>"Академија"</t>
  </si>
  <si>
    <t>Џудо у Качареву</t>
  </si>
  <si>
    <t>Ухвати и пусти</t>
  </si>
  <si>
    <t>Рагби клуб "Борац" Старчево</t>
  </si>
  <si>
    <t>Развој способности деце узраста 6-13 година за бављење фудбалом у школи фудбала ФК "АС" Качарево за 2022.</t>
  </si>
  <si>
    <t>Програм и пројекат за насељена места</t>
  </si>
  <si>
    <t>Шаховска игра као испит интелигенције</t>
  </si>
  <si>
    <t>Шах "на слепо"</t>
  </si>
  <si>
    <t>Развој спорта у насељеном месту Старчево</t>
  </si>
  <si>
    <t>У марту и августу по 750.000,00</t>
  </si>
  <si>
    <t>У марту и августу по 450.000,00</t>
  </si>
  <si>
    <t>У марту и августу по 400.000,00</t>
  </si>
  <si>
    <t xml:space="preserve">У марту 1.000.000,00 </t>
  </si>
  <si>
    <t>У марту 800.000,00</t>
  </si>
  <si>
    <t>Априла по 50.000,00</t>
  </si>
  <si>
    <t>У марту и августу по 350.000,00</t>
  </si>
  <si>
    <t>У марту и августу по 250.000,00</t>
  </si>
  <si>
    <t>У марту 250.000,00 и септембру 200.000,00</t>
  </si>
  <si>
    <t>У марту 200.000,00 и септембру 150.000,00</t>
  </si>
  <si>
    <t>У марту 150.000,00 и септембру150.000,00</t>
  </si>
  <si>
    <t>У марту 150.000,00 и септембру 150.000,00</t>
  </si>
  <si>
    <t>У марту 150.000,00 и септембру 100.000,00</t>
  </si>
  <si>
    <t>У марту 100.000,00 и септембру 50.000,00</t>
  </si>
  <si>
    <t>УКУПНО</t>
  </si>
  <si>
    <t>Шах клуб "Бора Ивков " Банатско Ново Село</t>
  </si>
  <si>
    <t>Клуб малог фудбала "Краљевићево" Качарево</t>
  </si>
  <si>
    <t>Рагби клуб "Борац "Старчево</t>
  </si>
  <si>
    <t>У марту и мају по 750.000,00</t>
  </si>
  <si>
    <t>ИЗМЕНА ДИНАМИЧКОГ ПЛАНА РАСПОДЕЛЕ СРЕДСТАВА ЗА СУФИНАНСИРАЊЕ  ГОДИШЊИХ ПРОГРАМА И ПРОЈЕКАТА ЗА СПОРТ  У НАСЕЉЕНИМ МЕСТИМА у 2022.години (TAБЕЛА 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</si>
</sst>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8"/>
      <name val="Arial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1" applyFont="1" applyBorder="1" applyAlignment="1">
      <alignment wrapText="1"/>
    </xf>
    <xf numFmtId="164" fontId="3" fillId="0" borderId="1" xfId="1" applyFont="1" applyBorder="1"/>
    <xf numFmtId="164" fontId="3" fillId="2" borderId="1" xfId="1" applyFont="1" applyFill="1" applyBorder="1"/>
    <xf numFmtId="0" fontId="5" fillId="0" borderId="1" xfId="0" applyFont="1" applyBorder="1"/>
    <xf numFmtId="164" fontId="3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2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view="pageBreakPreview" zoomScale="48" zoomScaleNormal="100" zoomScaleSheetLayoutView="48" workbookViewId="0">
      <selection activeCell="A3" sqref="A3:XFD3"/>
    </sheetView>
  </sheetViews>
  <sheetFormatPr defaultRowHeight="18.75"/>
  <cols>
    <col min="1" max="2" width="9.140625" style="1"/>
    <col min="3" max="3" width="54.28515625" style="1" customWidth="1"/>
    <col min="4" max="4" width="21.7109375" style="1" customWidth="1"/>
    <col min="5" max="5" width="71.85546875" style="1" customWidth="1"/>
    <col min="6" max="6" width="31.28515625" style="1" customWidth="1"/>
    <col min="7" max="7" width="59.85546875" style="1" customWidth="1"/>
    <col min="8" max="16384" width="9.140625" style="1"/>
  </cols>
  <sheetData>
    <row r="1" spans="2:7" ht="48.75" customHeight="1">
      <c r="B1" s="10" t="s">
        <v>78</v>
      </c>
      <c r="C1" s="10"/>
      <c r="D1" s="10"/>
      <c r="E1" s="10"/>
      <c r="F1" s="10"/>
      <c r="G1" s="10"/>
    </row>
    <row r="2" spans="2:7" ht="93.75" customHeight="1">
      <c r="B2" s="2" t="s">
        <v>0</v>
      </c>
      <c r="C2" s="2" t="s">
        <v>11</v>
      </c>
      <c r="D2" s="3" t="s">
        <v>28</v>
      </c>
      <c r="E2" s="4" t="s">
        <v>29</v>
      </c>
      <c r="F2" s="5" t="s">
        <v>26</v>
      </c>
      <c r="G2" s="4" t="s">
        <v>30</v>
      </c>
    </row>
    <row r="3" spans="2:7" s="13" customFormat="1" ht="42">
      <c r="B3" s="12">
        <v>1</v>
      </c>
      <c r="C3" s="11" t="s">
        <v>23</v>
      </c>
      <c r="D3" s="12">
        <v>48199103</v>
      </c>
      <c r="E3" s="11" t="s">
        <v>31</v>
      </c>
      <c r="F3" s="7">
        <v>1500000</v>
      </c>
      <c r="G3" s="11" t="s">
        <v>77</v>
      </c>
    </row>
    <row r="4" spans="2:7" ht="42">
      <c r="B4" s="2">
        <v>2</v>
      </c>
      <c r="C4" s="4" t="s">
        <v>19</v>
      </c>
      <c r="D4" s="2">
        <v>48199103</v>
      </c>
      <c r="E4" s="4" t="s">
        <v>32</v>
      </c>
      <c r="F4" s="6">
        <v>1500000</v>
      </c>
      <c r="G4" s="11" t="s">
        <v>59</v>
      </c>
    </row>
    <row r="5" spans="2:7" ht="63">
      <c r="B5" s="2">
        <v>3</v>
      </c>
      <c r="C5" s="4" t="s">
        <v>16</v>
      </c>
      <c r="D5" s="2">
        <v>48199103</v>
      </c>
      <c r="E5" s="4" t="s">
        <v>33</v>
      </c>
      <c r="F5" s="6">
        <v>1000000</v>
      </c>
      <c r="G5" s="4" t="s">
        <v>62</v>
      </c>
    </row>
    <row r="6" spans="2:7" ht="42">
      <c r="B6" s="2">
        <v>4</v>
      </c>
      <c r="C6" s="4" t="s">
        <v>20</v>
      </c>
      <c r="D6" s="2">
        <v>48199103</v>
      </c>
      <c r="E6" s="4" t="s">
        <v>34</v>
      </c>
      <c r="F6" s="6">
        <v>900000</v>
      </c>
      <c r="G6" s="4" t="s">
        <v>60</v>
      </c>
    </row>
    <row r="7" spans="2:7" ht="42">
      <c r="B7" s="2">
        <v>5</v>
      </c>
      <c r="C7" s="4" t="s">
        <v>27</v>
      </c>
      <c r="D7" s="2">
        <v>48199103</v>
      </c>
      <c r="E7" s="4" t="s">
        <v>35</v>
      </c>
      <c r="F7" s="6">
        <v>900000</v>
      </c>
      <c r="G7" s="4" t="s">
        <v>60</v>
      </c>
    </row>
    <row r="8" spans="2:7" ht="42">
      <c r="B8" s="2">
        <v>6</v>
      </c>
      <c r="C8" s="4" t="s">
        <v>12</v>
      </c>
      <c r="D8" s="2">
        <v>48199103</v>
      </c>
      <c r="E8" s="4" t="s">
        <v>36</v>
      </c>
      <c r="F8" s="7">
        <v>900000</v>
      </c>
      <c r="G8" s="4" t="s">
        <v>60</v>
      </c>
    </row>
    <row r="9" spans="2:7" ht="21">
      <c r="B9" s="2">
        <v>7</v>
      </c>
      <c r="C9" s="4" t="s">
        <v>13</v>
      </c>
      <c r="D9" s="2">
        <v>48199103</v>
      </c>
      <c r="E9" s="4" t="s">
        <v>37</v>
      </c>
      <c r="F9" s="6">
        <v>800000</v>
      </c>
      <c r="G9" s="4" t="s">
        <v>61</v>
      </c>
    </row>
    <row r="10" spans="2:7" ht="21">
      <c r="B10" s="2">
        <v>8</v>
      </c>
      <c r="C10" s="4" t="s">
        <v>18</v>
      </c>
      <c r="D10" s="2">
        <v>48199103</v>
      </c>
      <c r="E10" s="4" t="s">
        <v>38</v>
      </c>
      <c r="F10" s="6">
        <v>800000</v>
      </c>
      <c r="G10" s="4" t="s">
        <v>61</v>
      </c>
    </row>
    <row r="11" spans="2:7" ht="42">
      <c r="B11" s="2">
        <v>9</v>
      </c>
      <c r="C11" s="4" t="s">
        <v>1</v>
      </c>
      <c r="D11" s="2">
        <v>48199103</v>
      </c>
      <c r="E11" s="4" t="s">
        <v>39</v>
      </c>
      <c r="F11" s="6">
        <v>800000</v>
      </c>
      <c r="G11" s="4" t="s">
        <v>63</v>
      </c>
    </row>
    <row r="12" spans="2:7" ht="42">
      <c r="B12" s="2">
        <v>10</v>
      </c>
      <c r="C12" s="4" t="s">
        <v>75</v>
      </c>
      <c r="D12" s="2">
        <v>48199103</v>
      </c>
      <c r="E12" s="4" t="s">
        <v>40</v>
      </c>
      <c r="F12" s="6">
        <v>700000</v>
      </c>
      <c r="G12" s="4" t="s">
        <v>65</v>
      </c>
    </row>
    <row r="13" spans="2:7" ht="42">
      <c r="B13" s="2">
        <v>11</v>
      </c>
      <c r="C13" s="4" t="s">
        <v>14</v>
      </c>
      <c r="D13" s="2">
        <v>48199103</v>
      </c>
      <c r="E13" s="4" t="s">
        <v>41</v>
      </c>
      <c r="F13" s="6">
        <v>500000</v>
      </c>
      <c r="G13" s="4" t="s">
        <v>66</v>
      </c>
    </row>
    <row r="14" spans="2:7" ht="42">
      <c r="B14" s="2">
        <v>12</v>
      </c>
      <c r="C14" s="4" t="s">
        <v>2</v>
      </c>
      <c r="D14" s="2">
        <v>48199103</v>
      </c>
      <c r="E14" s="4" t="s">
        <v>42</v>
      </c>
      <c r="F14" s="6">
        <v>450000</v>
      </c>
      <c r="G14" s="4" t="s">
        <v>67</v>
      </c>
    </row>
    <row r="15" spans="2:7" ht="42">
      <c r="B15" s="2">
        <v>13</v>
      </c>
      <c r="C15" s="4" t="s">
        <v>7</v>
      </c>
      <c r="D15" s="2">
        <v>48199103</v>
      </c>
      <c r="E15" s="4" t="s">
        <v>43</v>
      </c>
      <c r="F15" s="6">
        <v>450000</v>
      </c>
      <c r="G15" s="4" t="s">
        <v>67</v>
      </c>
    </row>
    <row r="16" spans="2:7" ht="42">
      <c r="B16" s="2">
        <v>14</v>
      </c>
      <c r="C16" s="4" t="s">
        <v>8</v>
      </c>
      <c r="D16" s="2">
        <v>48199103</v>
      </c>
      <c r="E16" s="4" t="s">
        <v>44</v>
      </c>
      <c r="F16" s="6">
        <v>450000</v>
      </c>
      <c r="G16" s="4" t="s">
        <v>67</v>
      </c>
    </row>
    <row r="17" spans="2:7" ht="42">
      <c r="B17" s="2">
        <v>15</v>
      </c>
      <c r="C17" s="4" t="s">
        <v>5</v>
      </c>
      <c r="D17" s="2">
        <v>48199103</v>
      </c>
      <c r="E17" s="4" t="s">
        <v>45</v>
      </c>
      <c r="F17" s="6">
        <v>450000</v>
      </c>
      <c r="G17" s="4" t="s">
        <v>67</v>
      </c>
    </row>
    <row r="18" spans="2:7" ht="42">
      <c r="B18" s="2">
        <v>16</v>
      </c>
      <c r="C18" s="4" t="s">
        <v>17</v>
      </c>
      <c r="D18" s="2">
        <v>48199103</v>
      </c>
      <c r="E18" s="4" t="s">
        <v>46</v>
      </c>
      <c r="F18" s="6">
        <v>350000</v>
      </c>
      <c r="G18" s="4" t="s">
        <v>68</v>
      </c>
    </row>
    <row r="19" spans="2:7" ht="42">
      <c r="B19" s="2">
        <v>17</v>
      </c>
      <c r="C19" s="4" t="s">
        <v>22</v>
      </c>
      <c r="D19" s="2">
        <v>48199103</v>
      </c>
      <c r="E19" s="4" t="s">
        <v>47</v>
      </c>
      <c r="F19" s="6">
        <v>300000</v>
      </c>
      <c r="G19" s="4" t="s">
        <v>70</v>
      </c>
    </row>
    <row r="20" spans="2:7" ht="21">
      <c r="B20" s="2">
        <v>18</v>
      </c>
      <c r="C20" s="4" t="s">
        <v>21</v>
      </c>
      <c r="D20" s="2">
        <v>48199103</v>
      </c>
      <c r="E20" s="4" t="s">
        <v>48</v>
      </c>
      <c r="F20" s="6">
        <v>300000</v>
      </c>
      <c r="G20" s="4" t="s">
        <v>69</v>
      </c>
    </row>
    <row r="21" spans="2:7" ht="42">
      <c r="B21" s="2">
        <v>19</v>
      </c>
      <c r="C21" s="4" t="s">
        <v>15</v>
      </c>
      <c r="D21" s="2">
        <v>48199103</v>
      </c>
      <c r="E21" s="4" t="s">
        <v>49</v>
      </c>
      <c r="F21" s="6">
        <v>300000</v>
      </c>
      <c r="G21" s="4" t="s">
        <v>70</v>
      </c>
    </row>
    <row r="22" spans="2:7" ht="42">
      <c r="B22" s="2">
        <v>20</v>
      </c>
      <c r="C22" s="4" t="s">
        <v>25</v>
      </c>
      <c r="D22" s="2">
        <v>48199103</v>
      </c>
      <c r="E22" s="4" t="s">
        <v>50</v>
      </c>
      <c r="F22" s="6">
        <v>300000</v>
      </c>
      <c r="G22" s="4" t="s">
        <v>70</v>
      </c>
    </row>
    <row r="23" spans="2:7" ht="21">
      <c r="B23" s="2">
        <v>21</v>
      </c>
      <c r="C23" s="4" t="s">
        <v>3</v>
      </c>
      <c r="D23" s="2">
        <v>48199103</v>
      </c>
      <c r="E23" s="4" t="s">
        <v>51</v>
      </c>
      <c r="F23" s="6">
        <v>300000</v>
      </c>
      <c r="G23" s="4" t="s">
        <v>69</v>
      </c>
    </row>
    <row r="24" spans="2:7" ht="42">
      <c r="B24" s="2">
        <v>22</v>
      </c>
      <c r="C24" s="4" t="s">
        <v>9</v>
      </c>
      <c r="D24" s="2">
        <v>48199103</v>
      </c>
      <c r="E24" s="4" t="s">
        <v>52</v>
      </c>
      <c r="F24" s="6">
        <v>250000</v>
      </c>
      <c r="G24" s="4" t="s">
        <v>71</v>
      </c>
    </row>
    <row r="25" spans="2:7" ht="29.25" customHeight="1">
      <c r="B25" s="2">
        <v>23</v>
      </c>
      <c r="C25" s="4" t="s">
        <v>76</v>
      </c>
      <c r="D25" s="2">
        <v>48199103</v>
      </c>
      <c r="E25" s="4" t="s">
        <v>53</v>
      </c>
      <c r="F25" s="6">
        <v>150000</v>
      </c>
      <c r="G25" s="4" t="s">
        <v>72</v>
      </c>
    </row>
    <row r="26" spans="2:7" ht="63">
      <c r="B26" s="2">
        <v>24</v>
      </c>
      <c r="C26" s="4" t="s">
        <v>24</v>
      </c>
      <c r="D26" s="2">
        <v>48199103</v>
      </c>
      <c r="E26" s="4" t="s">
        <v>54</v>
      </c>
      <c r="F26" s="6">
        <v>150000</v>
      </c>
      <c r="G26" s="4" t="s">
        <v>72</v>
      </c>
    </row>
    <row r="27" spans="2:7" ht="42">
      <c r="B27" s="2">
        <v>25</v>
      </c>
      <c r="C27" s="4" t="s">
        <v>74</v>
      </c>
      <c r="D27" s="2">
        <v>48199103</v>
      </c>
      <c r="E27" s="4" t="s">
        <v>55</v>
      </c>
      <c r="F27" s="6">
        <v>50000</v>
      </c>
      <c r="G27" s="4" t="s">
        <v>64</v>
      </c>
    </row>
    <row r="28" spans="2:7" ht="21">
      <c r="B28" s="2">
        <v>26</v>
      </c>
      <c r="C28" s="4" t="s">
        <v>10</v>
      </c>
      <c r="D28" s="2">
        <v>48199103</v>
      </c>
      <c r="E28" s="4" t="s">
        <v>56</v>
      </c>
      <c r="F28" s="6">
        <v>50000</v>
      </c>
      <c r="G28" s="4" t="s">
        <v>64</v>
      </c>
    </row>
    <row r="29" spans="2:7" ht="21">
      <c r="B29" s="2">
        <v>27</v>
      </c>
      <c r="C29" s="4" t="s">
        <v>6</v>
      </c>
      <c r="D29" s="2">
        <v>48199103</v>
      </c>
      <c r="E29" s="4" t="s">
        <v>57</v>
      </c>
      <c r="F29" s="6">
        <v>50000</v>
      </c>
      <c r="G29" s="4" t="s">
        <v>64</v>
      </c>
    </row>
    <row r="30" spans="2:7" ht="21">
      <c r="B30" s="2">
        <v>28</v>
      </c>
      <c r="C30" s="4" t="s">
        <v>4</v>
      </c>
      <c r="D30" s="2">
        <v>48199103</v>
      </c>
      <c r="E30" s="4" t="s">
        <v>58</v>
      </c>
      <c r="F30" s="6">
        <v>50000</v>
      </c>
      <c r="G30" s="4" t="s">
        <v>64</v>
      </c>
    </row>
    <row r="31" spans="2:7" ht="21">
      <c r="B31" s="2"/>
      <c r="C31" s="2"/>
      <c r="D31" s="2"/>
      <c r="E31" s="8" t="s">
        <v>73</v>
      </c>
      <c r="F31" s="9">
        <f>SUM(F3:F30)</f>
        <v>14700000</v>
      </c>
      <c r="G31" s="9"/>
    </row>
  </sheetData>
  <mergeCells count="1">
    <mergeCell ref="B1:G1"/>
  </mergeCells>
  <pageMargins left="0.7" right="0.7" top="0.75" bottom="0.7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REŠENJA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Biljana Mioč</cp:lastModifiedBy>
  <cp:lastPrinted>2022-03-28T06:53:11Z</cp:lastPrinted>
  <dcterms:created xsi:type="dcterms:W3CDTF">2022-01-25T10:37:35Z</dcterms:created>
  <dcterms:modified xsi:type="dcterms:W3CDTF">2024-02-20T14:48:15Z</dcterms:modified>
</cp:coreProperties>
</file>