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460" tabRatio="500" activeTab="1"/>
  </bookViews>
  <sheets>
    <sheet name="Pregled" sheetId="1" r:id="rId1"/>
    <sheet name="Spisak" sheetId="2" r:id="rId2"/>
    <sheet name="Mesta" sheetId="3" state="hidden" r:id="rId3"/>
    <sheet name="KALK" sheetId="4" r:id="rId4"/>
  </sheets>
  <definedNames>
    <definedName name="Excel_BuiltIn__FilterDatabase" localSheetId="1">'Spisak'!$E$2:$E$334</definedName>
    <definedName name="mes">'Mesta'!$A$2:$A$11</definedName>
    <definedName name="_xlnm.Print_Titles" localSheetId="1">'Spisak'!$2:$2</definedName>
  </definedNames>
  <calcPr fullCalcOnLoad="1"/>
</workbook>
</file>

<file path=xl/sharedStrings.xml><?xml version="1.0" encoding="utf-8"?>
<sst xmlns="http://schemas.openxmlformats.org/spreadsheetml/2006/main" count="1363" uniqueCount="744">
  <si>
    <t>ПРЕГЛЕД БРОЈА СТУДЕНАТА ПО НАСЕЉЕНОМ МЕСТУ И РЕЛАЦИЈИ ПУТОВАЊА</t>
  </si>
  <si>
    <t>Ред.
број</t>
  </si>
  <si>
    <t>Место</t>
  </si>
  <si>
    <t>Релација путовања</t>
  </si>
  <si>
    <t>Број
студената</t>
  </si>
  <si>
    <t>Цена
месечне
карте</t>
  </si>
  <si>
    <t>УКУПНО</t>
  </si>
  <si>
    <t>Банатски Брестовац</t>
  </si>
  <si>
    <t>Банатски Брестовац - Београд</t>
  </si>
  <si>
    <t>Банатски Брестовац - Вршац</t>
  </si>
  <si>
    <t>Банатски Брестовац Укупно</t>
  </si>
  <si>
    <t>Банатско Ново Село</t>
  </si>
  <si>
    <t>Банатско Ново Село - Београд</t>
  </si>
  <si>
    <t>Банатско Ново Село - Вршац</t>
  </si>
  <si>
    <t>Банатско Ново Село Укупно</t>
  </si>
  <si>
    <t>Глогоњ</t>
  </si>
  <si>
    <t>Глогоњ - Београд</t>
  </si>
  <si>
    <t>Глогоњ - Вршац</t>
  </si>
  <si>
    <t>Глогоњ - Зрењанин</t>
  </si>
  <si>
    <t>Глогоњ Укупно</t>
  </si>
  <si>
    <t>Долово</t>
  </si>
  <si>
    <t>Долово - Београд</t>
  </si>
  <si>
    <t>Долово - Вршац</t>
  </si>
  <si>
    <t>Долово - Зрењанин</t>
  </si>
  <si>
    <t>Долово - Нови Сад</t>
  </si>
  <si>
    <t>Долово Укупно</t>
  </si>
  <si>
    <t>Иваново</t>
  </si>
  <si>
    <t>Иваново - Београд</t>
  </si>
  <si>
    <t>Иваново Укупно</t>
  </si>
  <si>
    <t>Јабука</t>
  </si>
  <si>
    <t>Јабука - Београд</t>
  </si>
  <si>
    <t>Јабука - Вршац</t>
  </si>
  <si>
    <t>Јабука - Зрењанин</t>
  </si>
  <si>
    <t>Јабука Укупно</t>
  </si>
  <si>
    <t>Качарево</t>
  </si>
  <si>
    <t>Качарево - Београд</t>
  </si>
  <si>
    <t>Качарево - Зрењанин</t>
  </si>
  <si>
    <t>Качарево - Вршац</t>
  </si>
  <si>
    <t>Качарево Укупно</t>
  </si>
  <si>
    <t>Омољица</t>
  </si>
  <si>
    <t>Омољица - Београд</t>
  </si>
  <si>
    <t>Омољица - Вршац</t>
  </si>
  <si>
    <t>Омољица - Нови Сад</t>
  </si>
  <si>
    <t>Омољица Укупно</t>
  </si>
  <si>
    <t>Панчево</t>
  </si>
  <si>
    <t>Панчево - Београд</t>
  </si>
  <si>
    <t>Панчево - Вршац</t>
  </si>
  <si>
    <t>Панчево - Зрењанин</t>
  </si>
  <si>
    <t>Панчево - Нови Сад</t>
  </si>
  <si>
    <t>Панчево - Кикинда</t>
  </si>
  <si>
    <t>Панчево Укупно</t>
  </si>
  <si>
    <t>Старчево</t>
  </si>
  <si>
    <t>Старчево - Београд</t>
  </si>
  <si>
    <t>Старчево - Вршац</t>
  </si>
  <si>
    <t>Старчево - Зрењанин</t>
  </si>
  <si>
    <t>Старчево Укупно</t>
  </si>
  <si>
    <t>У К У П Н О</t>
  </si>
  <si>
    <t>рб</t>
  </si>
  <si>
    <t>РБ</t>
  </si>
  <si>
    <t xml:space="preserve">Број
досијеа
Д   -   </t>
  </si>
  <si>
    <t>Презиме и име</t>
  </si>
  <si>
    <t>ПТТ</t>
  </si>
  <si>
    <t>Назив факултете
више школе</t>
  </si>
  <si>
    <t>196/2023</t>
  </si>
  <si>
    <t>АВЧИНИКОВ ИВАНА</t>
  </si>
  <si>
    <t>ПАНЧЕВО - БЕОГРАД</t>
  </si>
  <si>
    <t>ФИЛОЛОШКИ ФАКУЛТЕТ БЕОГРАД</t>
  </si>
  <si>
    <t>225/2023</t>
  </si>
  <si>
    <t>АГАТОНОВИЋ ТАМАРА</t>
  </si>
  <si>
    <t>ЕКОНОМСКИ ФАКУЛТЕТ БЕОГРАД</t>
  </si>
  <si>
    <t>58/2023</t>
  </si>
  <si>
    <t>АДАМОВИЋ ВИШЊА</t>
  </si>
  <si>
    <t>ПРАВНИ ФАКУЛТЕТ БЕОГРАД</t>
  </si>
  <si>
    <t>184/2023</t>
  </si>
  <si>
    <t>АДАМОВИЋ МИХАЈЛО</t>
  </si>
  <si>
    <t>АКАДЕМИЈА ТЕХНИЧКИХ СТУДИЈА БЕОГРАД</t>
  </si>
  <si>
    <t>57/2023</t>
  </si>
  <si>
    <t>АДАМОВИЋ ТЕОДОРА</t>
  </si>
  <si>
    <t>ГЕОГРАФСКИ ФАКУЛТЕТ БЕОГРАД</t>
  </si>
  <si>
    <t>95/2023</t>
  </si>
  <si>
    <t>АЛАДИЋ ЛУКА</t>
  </si>
  <si>
    <t>ВИСОКА ШКОЛА ЕЛЕКТРОТЕХНИКЕ БЕОГРАД</t>
  </si>
  <si>
    <t>30/2023</t>
  </si>
  <si>
    <t>АЛЕКСИЋ АНАСТАСИЈА</t>
  </si>
  <si>
    <t>КАЧАРЕВО - БЕОГРАД</t>
  </si>
  <si>
    <t>16/2023</t>
  </si>
  <si>
    <t>АНГЕЛОВСКИ АЛЕКСА</t>
  </si>
  <si>
    <t>43/2023</t>
  </si>
  <si>
    <t>АНЂЕЛКОВИЋ АНАСТАСИЈА</t>
  </si>
  <si>
    <t>277/2023</t>
  </si>
  <si>
    <t>АРСЕНОВИЋ ВЛАДА</t>
  </si>
  <si>
    <t>МАШИНСКИ ФАКУЛТЕТ БЕОГРАД</t>
  </si>
  <si>
    <t>280/2023</t>
  </si>
  <si>
    <t>БАБИЋ ЈОВАН</t>
  </si>
  <si>
    <t>ОМОЉИЦА - БЕОГРАД</t>
  </si>
  <si>
    <t>271/2023</t>
  </si>
  <si>
    <t>БАЛОГ АЛЕКСАНДАР</t>
  </si>
  <si>
    <t>40/2023</t>
  </si>
  <si>
    <t>БАЛОГ ФИЛИП</t>
  </si>
  <si>
    <t>ПОЉОПРИВРЕДНИ ФАКУЛТЕТ БЕОГРАД</t>
  </si>
  <si>
    <t>107/2023</t>
  </si>
  <si>
    <t>БАЛЧАКОВИЋ ТИЈАНА</t>
  </si>
  <si>
    <t>186/2023</t>
  </si>
  <si>
    <t>БАСАРИЋ ЂОРЂЕ</t>
  </si>
  <si>
    <t>164/2023</t>
  </si>
  <si>
    <t>БАСТА ЛУКА</t>
  </si>
  <si>
    <t>111/2023</t>
  </si>
  <si>
    <t>БАТИ ФИЛИП</t>
  </si>
  <si>
    <t>259/2023</t>
  </si>
  <si>
    <t>БЕЧЕЊАК АНДРЕЈ</t>
  </si>
  <si>
    <t>ДОЛОВО - БЕОГРАД</t>
  </si>
  <si>
    <t>ВИСОКА ШКОЛА ЗА ИНФОРМАЦИОНЕ ТЕХНОЛОГИЈЕ БЕОГРАД</t>
  </si>
  <si>
    <t>15/2023</t>
  </si>
  <si>
    <t>БИЋА ВАЛЕНТИНА</t>
  </si>
  <si>
    <t>МЕДИЦИНСКИ ФАКУЛТЕТ БЕОГРАД</t>
  </si>
  <si>
    <t>228/2023</t>
  </si>
  <si>
    <t>БЈЕЛИЦА ВУКАШИН</t>
  </si>
  <si>
    <t>САОБРАЋАЈНИ ФАКУЛТЕТ БЕОГРАД</t>
  </si>
  <si>
    <t>229/2023</t>
  </si>
  <si>
    <t>БЈЕЛИЦА ТЕОДОРА</t>
  </si>
  <si>
    <t>210/2023</t>
  </si>
  <si>
    <t>БЛАЖ ЕМИЛИАН</t>
  </si>
  <si>
    <t>БАНАТСКО НОВО СЕЛО - БЕОГРАД</t>
  </si>
  <si>
    <t>218/2023</t>
  </si>
  <si>
    <t>БОГДАНОВ ИВАНА</t>
  </si>
  <si>
    <t>96/2023</t>
  </si>
  <si>
    <t>БОГДАНОВ НЕНАД</t>
  </si>
  <si>
    <t>51/2023</t>
  </si>
  <si>
    <t>БОГДАНОВ НИКОЛА</t>
  </si>
  <si>
    <t>163/2023</t>
  </si>
  <si>
    <t>БОГДАНОВ САРА</t>
  </si>
  <si>
    <t>ФАКУЛТЕТ ПРИМЕЊЕНИХ УМЕТНОСТИ БЕОГРАД</t>
  </si>
  <si>
    <t>189/2023</t>
  </si>
  <si>
    <t>БОГОЋАНИН АЊА</t>
  </si>
  <si>
    <t>АРХИТЕКТОНСКИ ФАКУЛТЕТ БЕОГРАД</t>
  </si>
  <si>
    <t>227/2023</t>
  </si>
  <si>
    <t>БОДЛОВИЋ ВАЊА</t>
  </si>
  <si>
    <t>УЧИТЕЉСКИ ФАКУЛТЕТ БЕОГРАД</t>
  </si>
  <si>
    <t>153/2023</t>
  </si>
  <si>
    <t>БОЖАНИЋ АНДРЕЈА</t>
  </si>
  <si>
    <t>283/2023</t>
  </si>
  <si>
    <t>БОЖИЋ МИЛОШ</t>
  </si>
  <si>
    <t>118/2023</t>
  </si>
  <si>
    <t>БОЖНИЋЕСКИ МАРИЈА</t>
  </si>
  <si>
    <t>ФАКУЛТЕТ ЗА ОБРАЗОВАЊЕ ВАСПИТАЧА И УЧИТЕЉА БЕОГРАД</t>
  </si>
  <si>
    <t>191/2023</t>
  </si>
  <si>
    <t>БОЈИЋ МАРИЈА</t>
  </si>
  <si>
    <t>145/2023</t>
  </si>
  <si>
    <t>БОЉАНАЦ ВАЛЕНТИНА</t>
  </si>
  <si>
    <t>139/2023</t>
  </si>
  <si>
    <t>БОРКА МИЛАН</t>
  </si>
  <si>
    <t>ФАКУЛТЕТ ВЕТЕРИНАРСКЕ МЕДИЦИНЕ БЕОГРАД</t>
  </si>
  <si>
    <t>144/2023</t>
  </si>
  <si>
    <t>БОРОЈЕВ МИЛАН</t>
  </si>
  <si>
    <t>ГРАЂЕВИНСКИ ФАКУЛТЕТ БЕОГРАД</t>
  </si>
  <si>
    <t>119/2023</t>
  </si>
  <si>
    <t>БОРОЈЕВИЋ БИЉАНА</t>
  </si>
  <si>
    <t>ВИСОКА ЗДРАВСТВЕНА ШКОЛА БЕОГРАД</t>
  </si>
  <si>
    <t>253/2023</t>
  </si>
  <si>
    <t>БРЕТИ НАЂА</t>
  </si>
  <si>
    <t>254/2023</t>
  </si>
  <si>
    <t>БРЕТИ НОВАК</t>
  </si>
  <si>
    <t>268/2023</t>
  </si>
  <si>
    <t>БУКВИЋ МАРТА</t>
  </si>
  <si>
    <t>БИОЛОШКИ ФАКУЛТЕТ БАЕОГРАД</t>
  </si>
  <si>
    <t>114/2023</t>
  </si>
  <si>
    <t>БУКУР ТАРА</t>
  </si>
  <si>
    <t>302/2023</t>
  </si>
  <si>
    <t>ВАНИЋ МИНА</t>
  </si>
  <si>
    <t>246/2023</t>
  </si>
  <si>
    <t>ВАСИЛЧИН ФИЛИП</t>
  </si>
  <si>
    <t>ИВАНОВО - БЕОГРАД</t>
  </si>
  <si>
    <t>61/2023</t>
  </si>
  <si>
    <t>ВАСИЉЕВИЋ ИВАНА</t>
  </si>
  <si>
    <t>ФАКУЛТЕТ ПОЛИТИЧКИХ НАУКА БЕОГРАД</t>
  </si>
  <si>
    <t>208/2023</t>
  </si>
  <si>
    <t>ВЕЛИЧКОВИЋ ДАНИЈЕЛ</t>
  </si>
  <si>
    <t>БЕОГРАДСКА ПОЛИТЕХНИКА</t>
  </si>
  <si>
    <t>66/2023</t>
  </si>
  <si>
    <t>ВЕЛШ МАТЕЈА</t>
  </si>
  <si>
    <t>83/2023</t>
  </si>
  <si>
    <t>ВЕЉКОВИЋ НЕМАЊА</t>
  </si>
  <si>
    <t>220/2023</t>
  </si>
  <si>
    <t>ВЕРМЕЗОВИЋ НЕМАЊА</t>
  </si>
  <si>
    <t>273/2023</t>
  </si>
  <si>
    <t>ВЕСЕЛИНОВ СОФИЈА</t>
  </si>
  <si>
    <t>200/2023</t>
  </si>
  <si>
    <t>ВЕСИН ТАТЈАНА</t>
  </si>
  <si>
    <t>182/2023</t>
  </si>
  <si>
    <t>ВИЋЕНТИЋ ЈОВАНА</t>
  </si>
  <si>
    <t>ФАКУЛТЕТ СПОРТА И ФИЗИЧКОГ ВАСПИТАЊА БЕОГРАД</t>
  </si>
  <si>
    <t>72/2023</t>
  </si>
  <si>
    <t>ВЛАХОВИЋ АЛЕКСАНДРА</t>
  </si>
  <si>
    <t>СТАРЧЕВО - БЕОГРАД</t>
  </si>
  <si>
    <t>177/2023</t>
  </si>
  <si>
    <t>ВРАЧЕВИЋ АНЂЕЛИЈА</t>
  </si>
  <si>
    <t>130/2023</t>
  </si>
  <si>
    <t>ВУЈАСИНОВИЋ МИЛИЦА</t>
  </si>
  <si>
    <t>ЈАБУКА - БЕОГРАД</t>
  </si>
  <si>
    <t>104/2023</t>
  </si>
  <si>
    <t>ВУЈАСИНОВИЋ МИЉАНА</t>
  </si>
  <si>
    <t>214/2023</t>
  </si>
  <si>
    <t>ВУЈИЋ ЛУКА</t>
  </si>
  <si>
    <t>105/2023</t>
  </si>
  <si>
    <t>ВУЈИЧИЋ ТЕОДОРА</t>
  </si>
  <si>
    <t>26/2023</t>
  </si>
  <si>
    <t>ГАИЋ ЈОВАНА</t>
  </si>
  <si>
    <t>ФАРМАЦЕУТСКИ ФАКУЛТЕТ БЕОГРАД</t>
  </si>
  <si>
    <t>152/2023</t>
  </si>
  <si>
    <t>ГАЈИЋ РЕЉА</t>
  </si>
  <si>
    <t>МАТЕМАТИЧКИ ФАКУЛТЕТ БЕОГРАД</t>
  </si>
  <si>
    <t>190/2023</t>
  </si>
  <si>
    <t>ГАЈИЋ ТЕОДОРА</t>
  </si>
  <si>
    <t>125/2023</t>
  </si>
  <si>
    <t>ГЕРАТОВИЋ ЈОВАН</t>
  </si>
  <si>
    <t>237/2023</t>
  </si>
  <si>
    <t>ГЛИШОВИЋ АЛЕКСА</t>
  </si>
  <si>
    <t>БАНАТСКИ БРЕСТОВАЦ - БЕОГРАД</t>
  </si>
  <si>
    <t>257/2023</t>
  </si>
  <si>
    <t>ГЛОГОВАЦ КАТАРИНА</t>
  </si>
  <si>
    <t>ТЕХНОЛОШКО МЕТАЛУРШКИ ФАКУЛТЕТ БЕОГРАД</t>
  </si>
  <si>
    <t>174/2023</t>
  </si>
  <si>
    <t>ГОГИЋ НИКОЛИНА</t>
  </si>
  <si>
    <t>БЕОГРАДСКА АКАДЕМИЈА УМЕТНИЧКИХ СТУДИЈА</t>
  </si>
  <si>
    <t>233/2023</t>
  </si>
  <si>
    <t>ГОЈИЋ АЛЕКСАНДРА</t>
  </si>
  <si>
    <t>292/2023</t>
  </si>
  <si>
    <t>ГРЕБИЋ АНИТА</t>
  </si>
  <si>
    <t>245/2023</t>
  </si>
  <si>
    <t>ГРУЈИЋ НИКОЛА</t>
  </si>
  <si>
    <t>226/2023</t>
  </si>
  <si>
    <t>ДЕБОГОВИЋ АЛЕКСА</t>
  </si>
  <si>
    <t>168/2023</t>
  </si>
  <si>
    <t>ДЕДЕИЋ УНА</t>
  </si>
  <si>
    <t>68/2023</t>
  </si>
  <si>
    <t>ДОЛИЋ ЕМИЛИЈАН</t>
  </si>
  <si>
    <t>205/2023</t>
  </si>
  <si>
    <t>ДОНЕВСКИ САРА</t>
  </si>
  <si>
    <t>ГЛОГОЊ - БЕОГРАД</t>
  </si>
  <si>
    <t>ФИЛОЗОФСКИ ФАКУЛТЕТ БЕОГРАД</t>
  </si>
  <si>
    <t>81/2023</t>
  </si>
  <si>
    <t>ДРАГОЈЕВИЋ АЊА</t>
  </si>
  <si>
    <t>156/2023</t>
  </si>
  <si>
    <t>ДУМИТРУ ТИЈАНА</t>
  </si>
  <si>
    <t>297/2023</t>
  </si>
  <si>
    <t>ЂЕРИЋ МИЛИЦА</t>
  </si>
  <si>
    <t>89/2023</t>
  </si>
  <si>
    <t>ЂОРДАН МИХАИЛО</t>
  </si>
  <si>
    <t>1/2023</t>
  </si>
  <si>
    <t>ЂОРЂЕВИЋ САЊА</t>
  </si>
  <si>
    <t>242/2023</t>
  </si>
  <si>
    <t>ЂУКАНОВИЋ СТЕФАН</t>
  </si>
  <si>
    <t>260/2023</t>
  </si>
  <si>
    <t>ЂУКИЋ МИЛИЦА</t>
  </si>
  <si>
    <t>ВИСОКА ТУРИСТИЧКА ШКОЛА БЕОГРАД</t>
  </si>
  <si>
    <t>158/2023</t>
  </si>
  <si>
    <t>ЂУРАШКОВИЋ НЕМАЊА</t>
  </si>
  <si>
    <t>44/2023</t>
  </si>
  <si>
    <t>ЂУРЂЕВИЋ МАРКО</t>
  </si>
  <si>
    <t>173/2023</t>
  </si>
  <si>
    <t>ЂУРИЋ ЈОВАНА</t>
  </si>
  <si>
    <t>248/2023</t>
  </si>
  <si>
    <t>ЕРДЕЉАН ЛАРА</t>
  </si>
  <si>
    <t>212/2023</t>
  </si>
  <si>
    <t>ЕРЕШ ЛАУРА</t>
  </si>
  <si>
    <t>157/2023</t>
  </si>
  <si>
    <t>ЕРЦЕГ НИНА</t>
  </si>
  <si>
    <t>21/2023</t>
  </si>
  <si>
    <t>ЖАКУЛА МАРТА</t>
  </si>
  <si>
    <t>ФАКУЛТЕ БЕЗБЕДНОСТИ БЕОГРАД</t>
  </si>
  <si>
    <t>136/2023</t>
  </si>
  <si>
    <t>ЖЕЖЕЉ АНЂЕЛА</t>
  </si>
  <si>
    <t>97/2023</t>
  </si>
  <si>
    <t>ЖИВКОВИЋ ЈЕЛЕНА</t>
  </si>
  <si>
    <t>185/2023</t>
  </si>
  <si>
    <t>ЖУНАЦ НАЂА</t>
  </si>
  <si>
    <t>267/2023</t>
  </si>
  <si>
    <t>ЗАГОРАЦ БОЈАНА</t>
  </si>
  <si>
    <t>32/2023</t>
  </si>
  <si>
    <t>ЗЕЧЕВИЋ АЛЕКСАНДРА</t>
  </si>
  <si>
    <t>92/2023</t>
  </si>
  <si>
    <t>ЗИРИКОВИЋ МИЊА</t>
  </si>
  <si>
    <t>192/2023</t>
  </si>
  <si>
    <t>ЗИРИКОВИЋ МИХАЈЛО</t>
  </si>
  <si>
    <t>ЕЛЕКТРОТЕХНИЧКИ ФАКУЛТЕТ БЕОГРАД</t>
  </si>
  <si>
    <t>129/2023</t>
  </si>
  <si>
    <t>ЗЛАТКОВИЋ МАРИЈА</t>
  </si>
  <si>
    <t>24/2023</t>
  </si>
  <si>
    <t>ЗОРИЋ МИЛИЦА</t>
  </si>
  <si>
    <t>99/2023</t>
  </si>
  <si>
    <t>ЗУВИЋ МАРТИНА</t>
  </si>
  <si>
    <t>285/2023</t>
  </si>
  <si>
    <t>ИВАНОВСКИ ВАЊА</t>
  </si>
  <si>
    <t>63/2023</t>
  </si>
  <si>
    <t>ИВКОВИЋ ЂОРЂЕ</t>
  </si>
  <si>
    <t>162/2023</t>
  </si>
  <si>
    <t>ИЛИЋ ИСИДОРА</t>
  </si>
  <si>
    <t>224/2023</t>
  </si>
  <si>
    <t>ИЛИЋ ЉУБИЦА</t>
  </si>
  <si>
    <t>ФАКУЛТЕТ ОРГАНИЗАЦИОНИХ НАУКА БЕОГРАД</t>
  </si>
  <si>
    <t>303/2023</t>
  </si>
  <si>
    <t>ИЛИЋ НИНА</t>
  </si>
  <si>
    <t>7/2023</t>
  </si>
  <si>
    <t>ЈАГИЦА ЕЛИЗАБЕТА</t>
  </si>
  <si>
    <t>290/2023</t>
  </si>
  <si>
    <t>ЈАКОВЉЕВИЋ МАША</t>
  </si>
  <si>
    <t>94/2023</t>
  </si>
  <si>
    <t>ЈАНИЋ ИРЕНА</t>
  </si>
  <si>
    <t>52/2023</t>
  </si>
  <si>
    <t>ЈАНКОВ ТЕОДОРА</t>
  </si>
  <si>
    <t>166/2023</t>
  </si>
  <si>
    <t>ЈАЊИЋ АЛЕКСА</t>
  </si>
  <si>
    <t>167/2023</t>
  </si>
  <si>
    <t>ЈАЋИМОВИЋ ТЕОДОРА</t>
  </si>
  <si>
    <t>209/2023</t>
  </si>
  <si>
    <t>ЈЕВРЕМОВИЋ СТАША</t>
  </si>
  <si>
    <t>204/2023</t>
  </si>
  <si>
    <t>ЈЕРЕМИЋ ДАНИЦА</t>
  </si>
  <si>
    <t>53/2023</t>
  </si>
  <si>
    <t>ЈЕРЕМИЋ СТРАХИЊА</t>
  </si>
  <si>
    <t>98/2023</t>
  </si>
  <si>
    <t>ЈОВАНОВ ДИЈАНА</t>
  </si>
  <si>
    <t>258/2023</t>
  </si>
  <si>
    <t>ЈОВАНОВ ИРЕНА</t>
  </si>
  <si>
    <t>ФАКУЛТЕТ ЗА СПЕЦИЈАЛНУ ЕДУКАЦИЈУ БЕОГРАД</t>
  </si>
  <si>
    <t>3/2023</t>
  </si>
  <si>
    <t>ЈОВАНОВИЋ АНИТА</t>
  </si>
  <si>
    <t>РУДАРСКО ГЕОЛОШКИ ФАКУЛТЕТ БЕОГРАД</t>
  </si>
  <si>
    <t>132/2023</t>
  </si>
  <si>
    <t>ЈОВАНОВИЋ ВУК</t>
  </si>
  <si>
    <t>42/2023</t>
  </si>
  <si>
    <t>ЈОВАНОВИЋ ЈОВАНА</t>
  </si>
  <si>
    <t>76/2023</t>
  </si>
  <si>
    <t>ЈОВАНОВИЋ МАРКО</t>
  </si>
  <si>
    <t>278/2023</t>
  </si>
  <si>
    <t>ЈОВАНОВИЋ МИЛИЦА</t>
  </si>
  <si>
    <t>124/2023</t>
  </si>
  <si>
    <t>ЈОВАНОВСКИ АЛЕКСАНДРА</t>
  </si>
  <si>
    <t>146/2023</t>
  </si>
  <si>
    <t>ЈОВИЋ АНЂЕЛА</t>
  </si>
  <si>
    <t>255/2023</t>
  </si>
  <si>
    <t>ЈОВИЧИЋ ТИЈАНА</t>
  </si>
  <si>
    <t>252/2023</t>
  </si>
  <si>
    <t>ЈОЦИЋ МАТЕЈА</t>
  </si>
  <si>
    <t>131/2023</t>
  </si>
  <si>
    <t>ЈУСИЋ ВЛАДИМИР</t>
  </si>
  <si>
    <t>127/2023</t>
  </si>
  <si>
    <t>КАРЛИЋ РОБЕРТ</t>
  </si>
  <si>
    <t>202/2023</t>
  </si>
  <si>
    <t>КЕЛЕБУДА ДРАГИЦА</t>
  </si>
  <si>
    <t>78/2023</t>
  </si>
  <si>
    <t>КЕНДЕРЕШКИ ДИМИТРИЈЕ</t>
  </si>
  <si>
    <t>79/2023</t>
  </si>
  <si>
    <t>КЕНДЕРЕШКИ МИНА</t>
  </si>
  <si>
    <t>197/2023</t>
  </si>
  <si>
    <t>КЕСИЋ ТЕОДОРА</t>
  </si>
  <si>
    <t>28/2023</t>
  </si>
  <si>
    <t>КЉАЈИЋ АНЂЕЛА</t>
  </si>
  <si>
    <t>27/2023</t>
  </si>
  <si>
    <t>КЉАЈИЋ СТЕФАН</t>
  </si>
  <si>
    <t>289/2023</t>
  </si>
  <si>
    <t>КОВАРБАШИЋ ТЕОДОРА</t>
  </si>
  <si>
    <t>ФАКУЛТЕТ ЗА ФИЗИЧКУ ХЕМИЈУ БЕОГРАД</t>
  </si>
  <si>
    <t>264/2023</t>
  </si>
  <si>
    <t>КОВАЧЕВИЋ ЈОВАНА</t>
  </si>
  <si>
    <t>307/2023</t>
  </si>
  <si>
    <t>КОЈЧИЋ ЈАНА</t>
  </si>
  <si>
    <t>48/2023</t>
  </si>
  <si>
    <t>КОЛЕНОВИЋ ЈОВАН</t>
  </si>
  <si>
    <t>148/2023</t>
  </si>
  <si>
    <t>КОНСТАНТИНОВИЋ АНАСТАСИЈА</t>
  </si>
  <si>
    <t>274/2023</t>
  </si>
  <si>
    <t>КОС МАЈДА</t>
  </si>
  <si>
    <t>115/2023</t>
  </si>
  <si>
    <t>КОСТИЋ МАРТИН</t>
  </si>
  <si>
    <t>121/2023</t>
  </si>
  <si>
    <t>КРАЈЊАН КРИСТИЈАН</t>
  </si>
  <si>
    <t>82/2023</t>
  </si>
  <si>
    <t>КРНИЋ МИЛОВАН</t>
  </si>
  <si>
    <t>188/2023</t>
  </si>
  <si>
    <t>КРСТАНОВИЋ АНГЕЛИНА</t>
  </si>
  <si>
    <t>281/2023</t>
  </si>
  <si>
    <t>КРСТАНОВИЋ КАТАРИНА</t>
  </si>
  <si>
    <t>219/2023</t>
  </si>
  <si>
    <t>КРСТИН МАРИЈА</t>
  </si>
  <si>
    <t>ФАКУЛТЕТ БЕЗБЕДНОСТИ БЕОГРАД</t>
  </si>
  <si>
    <t>223/2023</t>
  </si>
  <si>
    <t>КРСТИЋ СТЕФАН</t>
  </si>
  <si>
    <t>47/2023</t>
  </si>
  <si>
    <t>КУРАИ БОЈАН</t>
  </si>
  <si>
    <t>138/2023</t>
  </si>
  <si>
    <t>ЛАЗАРЕВИЋ ТИЈАНА</t>
  </si>
  <si>
    <t>20/2023</t>
  </si>
  <si>
    <t>ЛАЛИЋ ДУШАН</t>
  </si>
  <si>
    <t>19/2023</t>
  </si>
  <si>
    <t>ЛАЛИЋ ОГЊЕН</t>
  </si>
  <si>
    <t>199/2023</t>
  </si>
  <si>
    <t>ЛОЖАЈИЋ АНАСТАСИЈА</t>
  </si>
  <si>
    <t>183/2023</t>
  </si>
  <si>
    <t>ЛУКОВИЋ ЛУКА</t>
  </si>
  <si>
    <t>263/2023</t>
  </si>
  <si>
    <t>ЉУБОВИЋ КАТАРИНА</t>
  </si>
  <si>
    <t>178/2023</t>
  </si>
  <si>
    <t>МАЈКИЋ ИСИДОРА</t>
  </si>
  <si>
    <t>179/2023</t>
  </si>
  <si>
    <t>МАЈКИЋ ЈАНА</t>
  </si>
  <si>
    <t>71/2023</t>
  </si>
  <si>
    <t>МАЉКОВИЋ МИЛИЦА</t>
  </si>
  <si>
    <t>143/2023</t>
  </si>
  <si>
    <t>МАНАСИЈЕВИЋ МИХАЈЛО</t>
  </si>
  <si>
    <t>45/2023</t>
  </si>
  <si>
    <t>МАРИЋ ЈОВАНА</t>
  </si>
  <si>
    <t>304/2023</t>
  </si>
  <si>
    <t>МАРКОВИЋ ЈОВАН</t>
  </si>
  <si>
    <t>117/2023</t>
  </si>
  <si>
    <t>МАРКОВИЋ МАЈА</t>
  </si>
  <si>
    <t>172/2023</t>
  </si>
  <si>
    <t>МАРКОВИЋ МИЛА</t>
  </si>
  <si>
    <t>300/2023</t>
  </si>
  <si>
    <t>МАРКОВИЋ РАДОМИР</t>
  </si>
  <si>
    <t>84/2023</t>
  </si>
  <si>
    <t>МАРЧЕТИЋ ИВА</t>
  </si>
  <si>
    <t>120/2023</t>
  </si>
  <si>
    <t>МАРЧЕТИЋ ИВАНА</t>
  </si>
  <si>
    <t>75/2023</t>
  </si>
  <si>
    <t>МАТУНОВИЋ АЛЕКСАНДАР</t>
  </si>
  <si>
    <t>59/2023</t>
  </si>
  <si>
    <t>МАТУНОВИЋ ЧАСЛАВ</t>
  </si>
  <si>
    <t>269/2023</t>
  </si>
  <si>
    <t>МЕДАКОВИЋ НИНА</t>
  </si>
  <si>
    <t>284/2023</t>
  </si>
  <si>
    <t>МИЈАТОВИЋ МАРИЈАНА</t>
  </si>
  <si>
    <t>77/2023</t>
  </si>
  <si>
    <t>МИЈАТОВИЋ МАТЕЈА</t>
  </si>
  <si>
    <t>122/2023</t>
  </si>
  <si>
    <t>МИЛАКОВ МИЛАНА</t>
  </si>
  <si>
    <t>155/2023</t>
  </si>
  <si>
    <t>МИЛАНОВИЋ АЛЕКСАНДАР</t>
  </si>
  <si>
    <t>100/2023</t>
  </si>
  <si>
    <t>МИЛЕКИЋ АЊА</t>
  </si>
  <si>
    <t>149/2023</t>
  </si>
  <si>
    <t>МИЛЕНКОВИЋ АЊА</t>
  </si>
  <si>
    <t>54/2023</t>
  </si>
  <si>
    <t>МИЛЕНКОВИЋ МИЛИЦА</t>
  </si>
  <si>
    <t>65/2023</t>
  </si>
  <si>
    <t>МИЛЕНКОВИЋ ПРЕДРАГ</t>
  </si>
  <si>
    <t>17/2023</t>
  </si>
  <si>
    <t>МИЛЕНКОВИЋ САРА</t>
  </si>
  <si>
    <t>ВИСОКА ГЕОДЕТСКА ШКОЛА БЕОГРАД</t>
  </si>
  <si>
    <t>90/2023</t>
  </si>
  <si>
    <t>МИЛЕНТИЈЕВИЋ ДЕЈАНА</t>
  </si>
  <si>
    <t>123/2023</t>
  </si>
  <si>
    <t>МИЛИЋЕВ ЖЕЉАНА</t>
  </si>
  <si>
    <t>31/2023</t>
  </si>
  <si>
    <t>МИЛКОВИЋ АЊА</t>
  </si>
  <si>
    <t>240/2023</t>
  </si>
  <si>
    <t>МИЛОВАНОВИЋ МАРТА</t>
  </si>
  <si>
    <t>270/2023</t>
  </si>
  <si>
    <t>МИЛОВАНОВИЋ СОФИЈА</t>
  </si>
  <si>
    <t>34/2023</t>
  </si>
  <si>
    <t>МИЛОСАВЉЕВИЋ ТАМАРА</t>
  </si>
  <si>
    <t>282/2023</t>
  </si>
  <si>
    <t>МИЛОШЕВ ЈОВАНА</t>
  </si>
  <si>
    <t>230/2023</t>
  </si>
  <si>
    <t>МИЛОШЕВИЋ ДИМИТРИЈЕ</t>
  </si>
  <si>
    <t>256/2023</t>
  </si>
  <si>
    <t>МИЛОШЕВИЋ КРИСТИНА</t>
  </si>
  <si>
    <t>4/2023</t>
  </si>
  <si>
    <t>МИЛОШЕВСКИ ТИЈАНА</t>
  </si>
  <si>
    <t>35/2023</t>
  </si>
  <si>
    <t>МИНИЋ ДАМЈАН</t>
  </si>
  <si>
    <t>250/2023</t>
  </si>
  <si>
    <t>МИРИЋ АЊА</t>
  </si>
  <si>
    <t>249/2023</t>
  </si>
  <si>
    <t>МИРИЋ НЕВЕНА</t>
  </si>
  <si>
    <t>287/2023</t>
  </si>
  <si>
    <t>МИТЕВСКИ АНДРЕЈ</t>
  </si>
  <si>
    <t>ФАКУЛТЕТ МУЗИЧКЕ УМЕТНОСТИ БЕОГРАД</t>
  </si>
  <si>
    <t>18/2023</t>
  </si>
  <si>
    <t>МИТРОВИЋ НЕВЕНА</t>
  </si>
  <si>
    <t>169/2023</t>
  </si>
  <si>
    <t>МИЋИЋ ВОЈИСЛАВ</t>
  </si>
  <si>
    <t>301/2023</t>
  </si>
  <si>
    <t>МИЋИЋ МИЛИЦА</t>
  </si>
  <si>
    <t>288/2023</t>
  </si>
  <si>
    <t>МИШКОВИЋ НАТАЛИЈА</t>
  </si>
  <si>
    <t>291/2023</t>
  </si>
  <si>
    <t>МЛАДЕНОВИЋ АНА</t>
  </si>
  <si>
    <t>272/2023</t>
  </si>
  <si>
    <t>МОЈСИЛОВИЋ АНА</t>
  </si>
  <si>
    <t>265/2023</t>
  </si>
  <si>
    <t>НАЂ АНДРЕА</t>
  </si>
  <si>
    <t>133/2023</t>
  </si>
  <si>
    <t>НАНЧЕСКИ МИЉАНА</t>
  </si>
  <si>
    <t>251/2023</t>
  </si>
  <si>
    <t>НАУМОВСКИ НИНА</t>
  </si>
  <si>
    <t>193/2023</t>
  </si>
  <si>
    <t>НЕСТОРОВ НЕМАЊА</t>
  </si>
  <si>
    <t>299/2023</t>
  </si>
  <si>
    <t>НЕШКОВИЋ ЕМИЛЛИ</t>
  </si>
  <si>
    <t>298/2023</t>
  </si>
  <si>
    <t>НЕШКОВИЋ СТЕФАНИ</t>
  </si>
  <si>
    <t>23/2023</t>
  </si>
  <si>
    <t>НИКОЛИЋ АТИНА</t>
  </si>
  <si>
    <t>ХЕМИЈСКИ ФАКУЛТЕТ БЕОГРАД</t>
  </si>
  <si>
    <t>29/2023</t>
  </si>
  <si>
    <t>НИКОЛИЋ ВЛАДАНА</t>
  </si>
  <si>
    <t>88/2023</t>
  </si>
  <si>
    <t>НИКОЛИЋ НЕВЕНА</t>
  </si>
  <si>
    <t>142/2023</t>
  </si>
  <si>
    <t>НИНИЋ АЛЕКСА</t>
  </si>
  <si>
    <t>41/2023</t>
  </si>
  <si>
    <t>НОВИЧИЋ МИНА</t>
  </si>
  <si>
    <t>187/2023</t>
  </si>
  <si>
    <t>ОБРАДОВИЋ МИХАЈЛО</t>
  </si>
  <si>
    <t>141/2023</t>
  </si>
  <si>
    <t>ОБРАДОВИЋ УРОШ</t>
  </si>
  <si>
    <t>305/2023</t>
  </si>
  <si>
    <t>ОГЊЕНОВИЋ АНА</t>
  </si>
  <si>
    <t>93/2023</t>
  </si>
  <si>
    <t>ОРОЛИЋ ИСИДОРА</t>
  </si>
  <si>
    <t>СТОМАТОЛОШКИ ФАКУЛТЕТ БЕОГРАД</t>
  </si>
  <si>
    <t>215/2023</t>
  </si>
  <si>
    <t>ОСТОЈИН СРНА</t>
  </si>
  <si>
    <t>109/2023</t>
  </si>
  <si>
    <t>ПАВЛОВ МАТИЈА</t>
  </si>
  <si>
    <t>266/2023</t>
  </si>
  <si>
    <t>ПАВЛОВИЋ ЈЕЛЕНА</t>
  </si>
  <si>
    <t>194/2023</t>
  </si>
  <si>
    <t>ПАВЛОВИЋ МАГДАЛЕНА</t>
  </si>
  <si>
    <t>39/2023</t>
  </si>
  <si>
    <t>ПАВЛОВИЋ МАША</t>
  </si>
  <si>
    <t>195/2023</t>
  </si>
  <si>
    <t>ПАВЛОВИЋ НЕМАЊА</t>
  </si>
  <si>
    <t>6/2023</t>
  </si>
  <si>
    <t>ПАВЛОВИЋ НИНА</t>
  </si>
  <si>
    <t>296/2023</t>
  </si>
  <si>
    <t>ПАВЛОВИЋ ТЕОДОРА</t>
  </si>
  <si>
    <t>262/2023</t>
  </si>
  <si>
    <t>ПАЈЕВИЋ САЊА</t>
  </si>
  <si>
    <t>49/2023</t>
  </si>
  <si>
    <t>ПАНИЋ ДУЊА</t>
  </si>
  <si>
    <t>231/2023</t>
  </si>
  <si>
    <t>ПАУНОВИЋ ЈАСНА</t>
  </si>
  <si>
    <t>135/2023</t>
  </si>
  <si>
    <t>ПЕЈАТОВИЋ МИЛИЦА</t>
  </si>
  <si>
    <t>55/2023</t>
  </si>
  <si>
    <t>ПЕЈЧИНОВСКИ ТАТЈАНА</t>
  </si>
  <si>
    <t>261/2023</t>
  </si>
  <si>
    <t>ПЕРУНИЧИЋ ПРЕДРАГ</t>
  </si>
  <si>
    <t>232/2023</t>
  </si>
  <si>
    <t>ПЕТКОВИЋ АНА</t>
  </si>
  <si>
    <t>181/2023</t>
  </si>
  <si>
    <t>ПЕТРОВИЋ ДАВОР</t>
  </si>
  <si>
    <t>243/2023</t>
  </si>
  <si>
    <t>ПЕТРОВИЋ МАРИЈА</t>
  </si>
  <si>
    <t>36/2023</t>
  </si>
  <si>
    <t>ПЕТРОВИЋ МИЛИЦА</t>
  </si>
  <si>
    <t>306/2023</t>
  </si>
  <si>
    <t>ПЕТРОВИЋ ОЛИВЕРА</t>
  </si>
  <si>
    <t>106/2023</t>
  </si>
  <si>
    <t>ПЕШТАНАЦ МАРИЈА</t>
  </si>
  <si>
    <t>ФАКУЛТЕТ ЛИКОВНИХ УМЕТНОСТИ БЕОГРАД</t>
  </si>
  <si>
    <t>22/2023</t>
  </si>
  <si>
    <t>ПОПОВ АНАСТАСИЈА</t>
  </si>
  <si>
    <t>276/2023</t>
  </si>
  <si>
    <t>ПОПОВИЋ ТАДИЈА</t>
  </si>
  <si>
    <t>25/2023</t>
  </si>
  <si>
    <t>ПРЕЛИЋ ДУШИЦА</t>
  </si>
  <si>
    <t>286/2023</t>
  </si>
  <si>
    <t>РАДЕСКИ ИВАНА</t>
  </si>
  <si>
    <t>217/2023</t>
  </si>
  <si>
    <t>РАДОВАНОВИЋ АНЂЕЛА</t>
  </si>
  <si>
    <t>222/2023</t>
  </si>
  <si>
    <t>РАДОВАНОВИЋ КАТАРИНА</t>
  </si>
  <si>
    <t>293/2023</t>
  </si>
  <si>
    <t>РАДОСАВЉЕВИЋ АНА</t>
  </si>
  <si>
    <t>295/2023</t>
  </si>
  <si>
    <t>РАДОСАВЉЕВИЋ ДАНИЛО</t>
  </si>
  <si>
    <t>86/2023</t>
  </si>
  <si>
    <t>РАИЋ ТЕОДОРА</t>
  </si>
  <si>
    <t>11/2023</t>
  </si>
  <si>
    <t>РАЈИЋ АЊА</t>
  </si>
  <si>
    <t>151/2023</t>
  </si>
  <si>
    <t>РАЈОВИЋ АНА</t>
  </si>
  <si>
    <t>160/2023</t>
  </si>
  <si>
    <t>РАКИЋ ЈЕЛЕНА</t>
  </si>
  <si>
    <t>140/2023</t>
  </si>
  <si>
    <t>РАТКОВ ВИКТОР</t>
  </si>
  <si>
    <t>150/2023</t>
  </si>
  <si>
    <t>РАТКОВИЋ МАРИНА</t>
  </si>
  <si>
    <t>165/2023</t>
  </si>
  <si>
    <t>РАЧУНИЦА МАРИНА</t>
  </si>
  <si>
    <t>12/2023</t>
  </si>
  <si>
    <t>РЕЉИН МИХАЈЛО</t>
  </si>
  <si>
    <t>116/2023</t>
  </si>
  <si>
    <t>РИСТОВСКИ КАТАРИНА</t>
  </si>
  <si>
    <t>110/2023</t>
  </si>
  <si>
    <t>РОГАН ДУЊА</t>
  </si>
  <si>
    <t>87/2023</t>
  </si>
  <si>
    <t>САБОЛ ТЕОДОРА</t>
  </si>
  <si>
    <t>234/2023</t>
  </si>
  <si>
    <t>САВИЋ ЈАНА</t>
  </si>
  <si>
    <t>235/2023</t>
  </si>
  <si>
    <t>САВИЋ ТАМАРА</t>
  </si>
  <si>
    <t>275/2023</t>
  </si>
  <si>
    <t>САМАРЏИЈА МИЛИЦА</t>
  </si>
  <si>
    <t>113/2023</t>
  </si>
  <si>
    <t>СЕКЕЉ ЈОВАНА</t>
  </si>
  <si>
    <t>80/2023</t>
  </si>
  <si>
    <t>СИМИЋ НИКОЛА</t>
  </si>
  <si>
    <t>56/2023</t>
  </si>
  <si>
    <t>СИМОНОВИЋ ЛЕНКА</t>
  </si>
  <si>
    <t>247/2023</t>
  </si>
  <si>
    <t>СИМОНОВИЋ ТАДИЈА</t>
  </si>
  <si>
    <t>147/2023</t>
  </si>
  <si>
    <t>СМИЉКОВИЋ ТИЈАНА</t>
  </si>
  <si>
    <t>279/2023</t>
  </si>
  <si>
    <t>СМУЂА ИВАНА</t>
  </si>
  <si>
    <t>103/2023</t>
  </si>
  <si>
    <t>СОКОЛОВИЋ БОГДАН</t>
  </si>
  <si>
    <t>134/2023</t>
  </si>
  <si>
    <t>СПАСИЋ АЛЕКСАНДРА</t>
  </si>
  <si>
    <t>238/2023</t>
  </si>
  <si>
    <t>СПАСОВСКИ ИСИДОРА</t>
  </si>
  <si>
    <t>213/2023</t>
  </si>
  <si>
    <t>СРБЉАНИН УНА</t>
  </si>
  <si>
    <t>67/2023</t>
  </si>
  <si>
    <t>СТАНА МАРКО</t>
  </si>
  <si>
    <t>137/2023</t>
  </si>
  <si>
    <t>СТАНИМИРОВИЋ ИВАНА</t>
  </si>
  <si>
    <t>126/2023</t>
  </si>
  <si>
    <t>СТАНКОВСКИ МИЛИЦА</t>
  </si>
  <si>
    <t>64/2023</t>
  </si>
  <si>
    <t>СТЕФАНОВИЋ АНТОНИА</t>
  </si>
  <si>
    <t>37/2023</t>
  </si>
  <si>
    <t>СТОЈАДИНОВ КАТАРИНА</t>
  </si>
  <si>
    <t>239/2023</t>
  </si>
  <si>
    <t>СТОЈАНОВ АЛЕКСА</t>
  </si>
  <si>
    <t>241/2023</t>
  </si>
  <si>
    <t>СТОЈАНОВ ПАВЛЕ</t>
  </si>
  <si>
    <t>206/2023</t>
  </si>
  <si>
    <t>СТОЈАНОВИЋ ГЛОРИЈА</t>
  </si>
  <si>
    <t>207/2023</t>
  </si>
  <si>
    <t>СТОЈАНОВИЋ КРИСТИНА</t>
  </si>
  <si>
    <t>46/2023</t>
  </si>
  <si>
    <t>СТОЈИЛКОВИЋ МИЉАНА</t>
  </si>
  <si>
    <t>170/2023</t>
  </si>
  <si>
    <t>СТОЈИЉКОВИЋ СТРАХИЊА</t>
  </si>
  <si>
    <t>73/2023</t>
  </si>
  <si>
    <t>СТОЈИЉКОВИЋ УРОШ</t>
  </si>
  <si>
    <t>201/2023</t>
  </si>
  <si>
    <t>СТОЈКОВ ТИЈАНА</t>
  </si>
  <si>
    <t>8/2023</t>
  </si>
  <si>
    <t>СТОЈКОВСКИ ДЕЈАН</t>
  </si>
  <si>
    <t>221/2023</t>
  </si>
  <si>
    <t>СТОЈКУ ВИКТОРИЈА</t>
  </si>
  <si>
    <t>13/2023</t>
  </si>
  <si>
    <t>СТОЈОСКА НАТАЛИЈА</t>
  </si>
  <si>
    <t>216/2023</t>
  </si>
  <si>
    <t>СТОЈЧЕВСКИ КАТАРИНА</t>
  </si>
  <si>
    <t>ФИЗИЧКИ ФАКУЛТЕТ БЕОГРАД</t>
  </si>
  <si>
    <t>38/2023</t>
  </si>
  <si>
    <t>СТОЈШИН ТАМАРА</t>
  </si>
  <si>
    <t>14/2023</t>
  </si>
  <si>
    <t>ТАНУШЕВИЋ АЛЕКСА</t>
  </si>
  <si>
    <t>236/2023</t>
  </si>
  <si>
    <t>ТАСИЋ АЛЕКСАНДРА</t>
  </si>
  <si>
    <t>2/2023</t>
  </si>
  <si>
    <t>ТАСИЋ ТЕОДОРА</t>
  </si>
  <si>
    <t>175/2023</t>
  </si>
  <si>
    <t>ТЕОФИЛОВИЋ НЕВЕНА</t>
  </si>
  <si>
    <t>176/2023</t>
  </si>
  <si>
    <t>ТЕПШИЋ ИЛИЈА</t>
  </si>
  <si>
    <t>112/2023</t>
  </si>
  <si>
    <t>ТОПАЛОВИЋ АНА</t>
  </si>
  <si>
    <t>10/2023</t>
  </si>
  <si>
    <t>ТОПИЋ КАТАРИНА</t>
  </si>
  <si>
    <t>294/2023</t>
  </si>
  <si>
    <t>ТОРЊАНСКИ МИЛИЦА</t>
  </si>
  <si>
    <t>154/2023</t>
  </si>
  <si>
    <t>ТОШИЋ МИХАЈЛО</t>
  </si>
  <si>
    <t>180/2023</t>
  </si>
  <si>
    <t>ТРАЈЧЕВСКИ АНА</t>
  </si>
  <si>
    <t>69/2023</t>
  </si>
  <si>
    <t>ТРШЕК МИНА</t>
  </si>
  <si>
    <t>74/2023</t>
  </si>
  <si>
    <t>ЋОСИЋ МИХАИЛО</t>
  </si>
  <si>
    <t>50/2023</t>
  </si>
  <si>
    <t>УГЛИШИН КОСТА</t>
  </si>
  <si>
    <t>60/2023</t>
  </si>
  <si>
    <t>УСКОКОВИЋ НИКОЛА</t>
  </si>
  <si>
    <t>101/2023</t>
  </si>
  <si>
    <t>ФУРУНЏИЋ НИКОЛИНА</t>
  </si>
  <si>
    <t>198/2023</t>
  </si>
  <si>
    <t>ХАЏИЋ АЛИСА</t>
  </si>
  <si>
    <t>108/2023</t>
  </si>
  <si>
    <t>ХРЊИЦА УНА</t>
  </si>
  <si>
    <t>5/2023</t>
  </si>
  <si>
    <t>ЦВЕТКОВИЋ НЕВЕНА</t>
  </si>
  <si>
    <t>203/2023</t>
  </si>
  <si>
    <t>ЦВЕТКОВИЋ НЕМАЊА</t>
  </si>
  <si>
    <t>9/2023</t>
  </si>
  <si>
    <t>ЦРНОГАЋА БОРКО</t>
  </si>
  <si>
    <t>62/2023</t>
  </si>
  <si>
    <t>ЧАКАЛИЋ ИСИДОРА</t>
  </si>
  <si>
    <t>102/2023</t>
  </si>
  <si>
    <t>ЧЕЧОВИЋ ЈЕЛЕНА</t>
  </si>
  <si>
    <t>171/2023</t>
  </si>
  <si>
    <t>ЧИЧА ТАМАРА</t>
  </si>
  <si>
    <t>244/2023</t>
  </si>
  <si>
    <t>ШАЈКИЋ МИЛИЦА</t>
  </si>
  <si>
    <t>91/2023</t>
  </si>
  <si>
    <t>ШЕБЕШЋАН МАТЕЈА</t>
  </si>
  <si>
    <t>128/2023</t>
  </si>
  <si>
    <t>ШЕВИЋ КРИСТИНА</t>
  </si>
  <si>
    <t>159/2023</t>
  </si>
  <si>
    <t>ШКАЉАК ЗОРАНА</t>
  </si>
  <si>
    <t>161/2023</t>
  </si>
  <si>
    <t>ШКРБИЋ ОГЊЕН</t>
  </si>
  <si>
    <t>33/2023</t>
  </si>
  <si>
    <t>ШОРМАЗ ПАВЛЕ</t>
  </si>
  <si>
    <t>211/2023</t>
  </si>
  <si>
    <t>ШПИЦА АЛЕКСАНДРА</t>
  </si>
  <si>
    <t>70/2023</t>
  </si>
  <si>
    <t>ШУЉАГИЋ ТАМАРА</t>
  </si>
  <si>
    <t>85/2023</t>
  </si>
  <si>
    <t>ШУШЊАР ГОРДАН</t>
  </si>
  <si>
    <t>КАЛКУЛАЦИЈА ТРОШКОВА ПРЕВОЗА СТУДЕНАТА</t>
  </si>
  <si>
    <t>НА МЕСЕЧНОМ НИВОУ У ГРАДУ ПАНЧЕВУ</t>
  </si>
  <si>
    <t>Табела бр.1</t>
  </si>
  <si>
    <t>Ред.
бр.</t>
  </si>
  <si>
    <t>Релација</t>
  </si>
  <si>
    <t>Напомена:</t>
  </si>
  <si>
    <t>- под ценом месечне карте подразумева се цена са попустом превозника</t>
  </si>
  <si>
    <t xml:space="preserve">  (за студенте)</t>
  </si>
  <si>
    <t>- калкулацији обавезно приложити фотокопију овереног ценовника превозника</t>
  </si>
  <si>
    <t xml:space="preserve">  за наведене релације из којег се види или се недвосмислено може утврдити</t>
  </si>
  <si>
    <t xml:space="preserve">  цена месечне карте, исказане у колони 4 Табеле бр.1</t>
  </si>
  <si>
    <t>- одговорност за податке сносе надлежни општински/градски органи</t>
  </si>
  <si>
    <t xml:space="preserve">        Одговорно лице</t>
  </si>
  <si>
    <t>М.П.</t>
  </si>
  <si>
    <t>_______________________</t>
  </si>
  <si>
    <t>Предлог листе студената, корисника финансијских средстава за регресирање трошкова превоза за школску 2023/2024. годину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</si>
</sst>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/d/yyyy"/>
    <numFmt numFmtId="173" formatCode="d/\ mmm\ yy"/>
  </numFmts>
  <fonts count="51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7" fillId="31" borderId="1" applyNumberFormat="0" applyAlignment="0" applyProtection="0"/>
    <xf numFmtId="0" fontId="38" fillId="32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1" applyNumberFormat="0" applyAlignment="0" applyProtection="0"/>
    <xf numFmtId="0" fontId="45" fillId="0" borderId="5" applyNumberFormat="0" applyFill="0" applyAlignment="0" applyProtection="0"/>
    <xf numFmtId="0" fontId="46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0" borderId="0">
      <alignment/>
      <protection/>
    </xf>
    <xf numFmtId="0" fontId="0" fillId="39" borderId="6" applyNumberFormat="0" applyFont="0" applyAlignment="0" applyProtection="0"/>
    <xf numFmtId="0" fontId="12" fillId="38" borderId="7" applyNumberFormat="0" applyAlignment="0" applyProtection="0"/>
    <xf numFmtId="0" fontId="12" fillId="38" borderId="7" applyNumberFormat="0" applyAlignment="0" applyProtection="0"/>
    <xf numFmtId="0" fontId="12" fillId="38" borderId="7" applyNumberFormat="0" applyAlignment="0" applyProtection="0"/>
    <xf numFmtId="0" fontId="12" fillId="38" borderId="7" applyNumberFormat="0" applyAlignment="0" applyProtection="0"/>
    <xf numFmtId="0" fontId="12" fillId="38" borderId="7" applyNumberFormat="0" applyAlignment="0" applyProtection="0"/>
    <xf numFmtId="0" fontId="12" fillId="38" borderId="7" applyNumberFormat="0" applyAlignment="0" applyProtection="0"/>
    <xf numFmtId="0" fontId="47" fillId="31" borderId="8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4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4" fillId="41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42" borderId="10" xfId="0" applyFont="1" applyFill="1" applyBorder="1" applyAlignment="1">
      <alignment horizontal="center"/>
    </xf>
    <xf numFmtId="0" fontId="15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0" fontId="14" fillId="42" borderId="10" xfId="0" applyFont="1" applyFill="1" applyBorder="1" applyAlignment="1">
      <alignment/>
    </xf>
    <xf numFmtId="0" fontId="0" fillId="0" borderId="0" xfId="0" applyNumberFormat="1" applyAlignment="1">
      <alignment/>
    </xf>
    <xf numFmtId="49" fontId="14" fillId="4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10" xfId="130" applyFont="1" applyFill="1" applyBorder="1" applyAlignment="1">
      <alignment horizontal="center"/>
      <protection/>
    </xf>
    <xf numFmtId="0" fontId="0" fillId="0" borderId="10" xfId="130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5" fillId="40" borderId="10" xfId="0" applyNumberFormat="1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5" fillId="4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/>
    </xf>
    <xf numFmtId="0" fontId="14" fillId="41" borderId="10" xfId="0" applyFont="1" applyFill="1" applyBorder="1" applyAlignment="1">
      <alignment horizontal="right"/>
    </xf>
    <xf numFmtId="0" fontId="15" fillId="42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40" borderId="10" xfId="0" applyFont="1" applyFill="1" applyBorder="1" applyAlignment="1">
      <alignment horizontal="center" vertical="center"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1 2" xfId="34"/>
    <cellStyle name="Accent 1 3" xfId="35"/>
    <cellStyle name="Accent 1 4" xfId="36"/>
    <cellStyle name="Accent 1 5" xfId="37"/>
    <cellStyle name="Accent 1 6" xfId="38"/>
    <cellStyle name="Accent 2 1" xfId="39"/>
    <cellStyle name="Accent 2 2" xfId="40"/>
    <cellStyle name="Accent 2 3" xfId="41"/>
    <cellStyle name="Accent 2 4" xfId="42"/>
    <cellStyle name="Accent 2 5" xfId="43"/>
    <cellStyle name="Accent 2 6" xfId="44"/>
    <cellStyle name="Accent 3 1" xfId="45"/>
    <cellStyle name="Accent 3 2" xfId="46"/>
    <cellStyle name="Accent 3 3" xfId="47"/>
    <cellStyle name="Accent 3 4" xfId="48"/>
    <cellStyle name="Accent 3 5" xfId="49"/>
    <cellStyle name="Accent 3 6" xfId="50"/>
    <cellStyle name="Accent 4" xfId="51"/>
    <cellStyle name="Accent 5" xfId="52"/>
    <cellStyle name="Accent 6" xfId="53"/>
    <cellStyle name="Accent 7" xfId="54"/>
    <cellStyle name="Accent 8" xfId="55"/>
    <cellStyle name="Accent 9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ad 1" xfId="64"/>
    <cellStyle name="Bad 2" xfId="65"/>
    <cellStyle name="Bad 3" xfId="66"/>
    <cellStyle name="Bad 4" xfId="67"/>
    <cellStyle name="Bad 5" xfId="68"/>
    <cellStyle name="Bad 6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rror 1" xfId="76"/>
    <cellStyle name="Error 2" xfId="77"/>
    <cellStyle name="Error 3" xfId="78"/>
    <cellStyle name="Error 4" xfId="79"/>
    <cellStyle name="Error 5" xfId="80"/>
    <cellStyle name="Error 6" xfId="81"/>
    <cellStyle name="Explanatory Text" xfId="82"/>
    <cellStyle name="Footnote 1" xfId="83"/>
    <cellStyle name="Footnote 2" xfId="84"/>
    <cellStyle name="Footnote 3" xfId="85"/>
    <cellStyle name="Footnote 4" xfId="86"/>
    <cellStyle name="Footnote 5" xfId="87"/>
    <cellStyle name="Footnote 6" xfId="88"/>
    <cellStyle name="Good" xfId="89"/>
    <cellStyle name="Good 1" xfId="90"/>
    <cellStyle name="Good 2" xfId="91"/>
    <cellStyle name="Good 3" xfId="92"/>
    <cellStyle name="Good 4" xfId="93"/>
    <cellStyle name="Good 5" xfId="94"/>
    <cellStyle name="Good 6" xfId="95"/>
    <cellStyle name="Heading 1" xfId="96"/>
    <cellStyle name="Heading 1 1" xfId="97"/>
    <cellStyle name="Heading 1 2" xfId="98"/>
    <cellStyle name="Heading 1 3" xfId="99"/>
    <cellStyle name="Heading 1 4" xfId="100"/>
    <cellStyle name="Heading 1 5" xfId="101"/>
    <cellStyle name="Heading 1 6" xfId="102"/>
    <cellStyle name="Heading 2" xfId="103"/>
    <cellStyle name="Heading 2 1" xfId="104"/>
    <cellStyle name="Heading 2 2" xfId="105"/>
    <cellStyle name="Heading 2 3" xfId="106"/>
    <cellStyle name="Heading 2 4" xfId="107"/>
    <cellStyle name="Heading 2 5" xfId="108"/>
    <cellStyle name="Heading 2 6" xfId="109"/>
    <cellStyle name="Heading 3" xfId="110"/>
    <cellStyle name="Heading 4" xfId="111"/>
    <cellStyle name="Heading 5" xfId="112"/>
    <cellStyle name="Heading 6" xfId="113"/>
    <cellStyle name="Heading 7" xfId="114"/>
    <cellStyle name="Hyperlink 1" xfId="115"/>
    <cellStyle name="Hyperlink 2" xfId="116"/>
    <cellStyle name="Hyperlink 3" xfId="117"/>
    <cellStyle name="Hyperlink 4" xfId="118"/>
    <cellStyle name="Hyperlink 5" xfId="119"/>
    <cellStyle name="Hyperlink 6" xfId="120"/>
    <cellStyle name="Input" xfId="121"/>
    <cellStyle name="Linked Cell" xfId="122"/>
    <cellStyle name="Neutral" xfId="123"/>
    <cellStyle name="Neutral 1" xfId="124"/>
    <cellStyle name="Neutral 2" xfId="125"/>
    <cellStyle name="Neutral 3" xfId="126"/>
    <cellStyle name="Neutral 4" xfId="127"/>
    <cellStyle name="Neutral 5" xfId="128"/>
    <cellStyle name="Neutral 6" xfId="129"/>
    <cellStyle name="Normal_Spisak Studenata NS (po Br.predmeta)" xfId="130"/>
    <cellStyle name="Note" xfId="131"/>
    <cellStyle name="Note 1" xfId="132"/>
    <cellStyle name="Note 2" xfId="133"/>
    <cellStyle name="Note 3" xfId="134"/>
    <cellStyle name="Note 4" xfId="135"/>
    <cellStyle name="Note 5" xfId="136"/>
    <cellStyle name="Note 6" xfId="137"/>
    <cellStyle name="Output" xfId="138"/>
    <cellStyle name="Percent" xfId="139"/>
    <cellStyle name="Status 1" xfId="140"/>
    <cellStyle name="Status 2" xfId="141"/>
    <cellStyle name="Status 3" xfId="142"/>
    <cellStyle name="Status 4" xfId="143"/>
    <cellStyle name="Status 5" xfId="144"/>
    <cellStyle name="Status 6" xfId="145"/>
    <cellStyle name="Text 1" xfId="146"/>
    <cellStyle name="Text 2" xfId="147"/>
    <cellStyle name="Text 3" xfId="148"/>
    <cellStyle name="Text 4" xfId="149"/>
    <cellStyle name="Text 5" xfId="150"/>
    <cellStyle name="Text 6" xfId="151"/>
    <cellStyle name="Title" xfId="152"/>
    <cellStyle name="Total" xfId="153"/>
    <cellStyle name="Warning 1" xfId="154"/>
    <cellStyle name="Warning 2" xfId="155"/>
    <cellStyle name="Warning 3" xfId="156"/>
    <cellStyle name="Warning 4" xfId="157"/>
    <cellStyle name="Warning 5" xfId="158"/>
    <cellStyle name="Warning 6" xfId="159"/>
    <cellStyle name="Warning Text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3"/>
  <sheetViews>
    <sheetView zoomScalePageLayoutView="0" workbookViewId="0" topLeftCell="A10">
      <selection activeCell="C7" sqref="C7"/>
    </sheetView>
  </sheetViews>
  <sheetFormatPr defaultColWidth="7.28125" defaultRowHeight="12.75" customHeight="1" outlineLevelRow="2"/>
  <cols>
    <col min="1" max="1" width="5.28125" style="0" customWidth="1"/>
    <col min="2" max="2" width="20.28125" style="0" customWidth="1"/>
    <col min="3" max="3" width="27.8515625" style="0" customWidth="1"/>
    <col min="4" max="4" width="9.28125" style="0" customWidth="1"/>
    <col min="5" max="5" width="8.28125" style="0" customWidth="1"/>
    <col min="6" max="6" width="17.28125" style="0" customWidth="1"/>
  </cols>
  <sheetData>
    <row r="1" spans="1:6" ht="15" customHeight="1">
      <c r="A1" s="42" t="s">
        <v>0</v>
      </c>
      <c r="B1" s="42"/>
      <c r="C1" s="42"/>
      <c r="D1" s="42"/>
      <c r="E1" s="42"/>
      <c r="F1" s="42"/>
    </row>
    <row r="3" spans="1:6" ht="39" customHeight="1">
      <c r="A3" s="1" t="s">
        <v>1</v>
      </c>
      <c r="B3" s="2" t="s">
        <v>2</v>
      </c>
      <c r="C3" s="2" t="s">
        <v>3</v>
      </c>
      <c r="D3" s="1" t="s">
        <v>4</v>
      </c>
      <c r="E3" s="1" t="s">
        <v>5</v>
      </c>
      <c r="F3" s="1" t="s">
        <v>6</v>
      </c>
    </row>
    <row r="4" spans="1:6" ht="12.75" customHeight="1" outlineLevel="2">
      <c r="A4" s="3">
        <v>1</v>
      </c>
      <c r="B4" s="4" t="s">
        <v>7</v>
      </c>
      <c r="C4" s="4" t="s">
        <v>8</v>
      </c>
      <c r="D4" s="3">
        <f>COUNTIF(Spisak!$E$3:$E$334,C4)</f>
        <v>5</v>
      </c>
      <c r="E4" s="4"/>
      <c r="F4" s="4"/>
    </row>
    <row r="5" spans="1:6" ht="12.75" customHeight="1" outlineLevel="2">
      <c r="A5" s="3">
        <v>2</v>
      </c>
      <c r="B5" s="4" t="s">
        <v>7</v>
      </c>
      <c r="C5" s="4" t="s">
        <v>9</v>
      </c>
      <c r="D5" s="3">
        <f>COUNTIF(Spisak!$E$3:$E$334,C5)</f>
        <v>0</v>
      </c>
      <c r="E5" s="4"/>
      <c r="F5" s="4"/>
    </row>
    <row r="6" spans="1:6" ht="12.75" customHeight="1" outlineLevel="1">
      <c r="A6" s="5"/>
      <c r="B6" s="40" t="s">
        <v>10</v>
      </c>
      <c r="C6" s="40"/>
      <c r="D6" s="5">
        <f>SUBTOTAL(9,D4:D5)</f>
        <v>5</v>
      </c>
      <c r="E6" s="6"/>
      <c r="F6" s="6"/>
    </row>
    <row r="7" spans="1:6" ht="12.75" customHeight="1" outlineLevel="2">
      <c r="A7" s="3">
        <v>3</v>
      </c>
      <c r="B7" s="7" t="s">
        <v>11</v>
      </c>
      <c r="C7" s="7" t="s">
        <v>12</v>
      </c>
      <c r="D7" s="3">
        <f>COUNTIF(Spisak!$E$3:$E$334,C7)</f>
        <v>12</v>
      </c>
      <c r="E7" s="4"/>
      <c r="F7" s="4"/>
    </row>
    <row r="8" spans="1:6" ht="12.75" customHeight="1" outlineLevel="2">
      <c r="A8" s="3">
        <v>4</v>
      </c>
      <c r="B8" s="4" t="s">
        <v>11</v>
      </c>
      <c r="C8" s="4" t="s">
        <v>13</v>
      </c>
      <c r="D8" s="3">
        <f>COUNTIF(Spisak!$E$3:$E$334,C8)</f>
        <v>0</v>
      </c>
      <c r="E8" s="4"/>
      <c r="F8" s="4"/>
    </row>
    <row r="9" spans="1:6" ht="12.75" customHeight="1" outlineLevel="1">
      <c r="A9" s="5"/>
      <c r="B9" s="40" t="s">
        <v>14</v>
      </c>
      <c r="C9" s="40"/>
      <c r="D9" s="5">
        <f>SUBTOTAL(9,D7:D8)</f>
        <v>12</v>
      </c>
      <c r="E9" s="6"/>
      <c r="F9" s="6"/>
    </row>
    <row r="10" spans="1:6" ht="12.75" customHeight="1" outlineLevel="2">
      <c r="A10" s="3">
        <v>5</v>
      </c>
      <c r="B10" s="7" t="s">
        <v>15</v>
      </c>
      <c r="C10" s="7" t="s">
        <v>16</v>
      </c>
      <c r="D10" s="3">
        <f>COUNTIF(Spisak!$E$3:$E$334,C10)</f>
        <v>4</v>
      </c>
      <c r="E10" s="4"/>
      <c r="F10" s="4"/>
    </row>
    <row r="11" spans="1:6" ht="12.75" customHeight="1" outlineLevel="2">
      <c r="A11" s="3">
        <v>6</v>
      </c>
      <c r="B11" s="4" t="s">
        <v>15</v>
      </c>
      <c r="C11" s="4" t="s">
        <v>17</v>
      </c>
      <c r="D11" s="3">
        <f>COUNTIF(Spisak!$E$3:$E$334,C11)</f>
        <v>0</v>
      </c>
      <c r="E11" s="4"/>
      <c r="F11" s="4"/>
    </row>
    <row r="12" spans="1:6" ht="12.75" customHeight="1" outlineLevel="2">
      <c r="A12" s="3">
        <v>7</v>
      </c>
      <c r="B12" s="4" t="s">
        <v>15</v>
      </c>
      <c r="C12" s="4" t="s">
        <v>18</v>
      </c>
      <c r="D12" s="3">
        <f>COUNTIF(Spisak!$E$3:$E$334,C12)</f>
        <v>0</v>
      </c>
      <c r="E12" s="4"/>
      <c r="F12" s="4"/>
    </row>
    <row r="13" spans="1:6" ht="12.75" customHeight="1" outlineLevel="1">
      <c r="A13" s="5"/>
      <c r="B13" s="40" t="s">
        <v>19</v>
      </c>
      <c r="C13" s="40"/>
      <c r="D13" s="5">
        <f>SUBTOTAL(9,D10:D12)</f>
        <v>4</v>
      </c>
      <c r="E13" s="6"/>
      <c r="F13" s="6"/>
    </row>
    <row r="14" spans="1:6" ht="12.75" customHeight="1" outlineLevel="2">
      <c r="A14" s="3">
        <v>8</v>
      </c>
      <c r="B14" s="7" t="s">
        <v>20</v>
      </c>
      <c r="C14" s="7" t="s">
        <v>21</v>
      </c>
      <c r="D14" s="3">
        <f>COUNTIF(Spisak!$E$3:$E$334,C14)</f>
        <v>2</v>
      </c>
      <c r="E14" s="4"/>
      <c r="F14" s="4"/>
    </row>
    <row r="15" spans="1:6" ht="12.75" customHeight="1" outlineLevel="2">
      <c r="A15" s="3">
        <v>9</v>
      </c>
      <c r="B15" s="4" t="s">
        <v>20</v>
      </c>
      <c r="C15" s="4" t="s">
        <v>22</v>
      </c>
      <c r="D15" s="3">
        <f>COUNTIF(Spisak!$E$3:$E$334,C15)</f>
        <v>0</v>
      </c>
      <c r="E15" s="4"/>
      <c r="F15" s="4"/>
    </row>
    <row r="16" spans="1:6" ht="12.75" customHeight="1" outlineLevel="2">
      <c r="A16" s="3">
        <v>10</v>
      </c>
      <c r="B16" s="4" t="s">
        <v>20</v>
      </c>
      <c r="C16" s="4" t="s">
        <v>23</v>
      </c>
      <c r="D16" s="3">
        <f>COUNTIF(Spisak!$E$3:$E$334,C16)</f>
        <v>0</v>
      </c>
      <c r="E16" s="4"/>
      <c r="F16" s="4"/>
    </row>
    <row r="17" spans="1:6" ht="12.75" customHeight="1" outlineLevel="2">
      <c r="A17" s="3">
        <v>11</v>
      </c>
      <c r="B17" s="4" t="s">
        <v>20</v>
      </c>
      <c r="C17" s="4" t="s">
        <v>24</v>
      </c>
      <c r="D17" s="3">
        <f>COUNTIF(Spisak!$E$3:$E$334,C17)</f>
        <v>0</v>
      </c>
      <c r="E17" s="4"/>
      <c r="F17" s="4"/>
    </row>
    <row r="18" spans="1:6" ht="12.75" customHeight="1" outlineLevel="1">
      <c r="A18" s="5"/>
      <c r="B18" s="40" t="s">
        <v>25</v>
      </c>
      <c r="C18" s="40"/>
      <c r="D18" s="5">
        <f>SUBTOTAL(9,D14:D17)</f>
        <v>2</v>
      </c>
      <c r="E18" s="6"/>
      <c r="F18" s="6"/>
    </row>
    <row r="19" spans="1:6" ht="12.75" customHeight="1" outlineLevel="2">
      <c r="A19" s="3">
        <v>12</v>
      </c>
      <c r="B19" s="7" t="s">
        <v>26</v>
      </c>
      <c r="C19" s="7" t="s">
        <v>27</v>
      </c>
      <c r="D19" s="3">
        <f>COUNTIF(Spisak!$E$3:$E$334,C19)</f>
        <v>1</v>
      </c>
      <c r="E19" s="4"/>
      <c r="F19" s="4"/>
    </row>
    <row r="20" spans="1:6" ht="12.75" customHeight="1" outlineLevel="1">
      <c r="A20" s="5"/>
      <c r="B20" s="40" t="s">
        <v>28</v>
      </c>
      <c r="C20" s="40"/>
      <c r="D20" s="5">
        <f>SUBTOTAL(9,D19:D19)</f>
        <v>1</v>
      </c>
      <c r="E20" s="6"/>
      <c r="F20" s="6"/>
    </row>
    <row r="21" spans="1:6" ht="12.75" customHeight="1" outlineLevel="2">
      <c r="A21" s="3">
        <v>13</v>
      </c>
      <c r="B21" s="7" t="s">
        <v>29</v>
      </c>
      <c r="C21" s="7" t="s">
        <v>30</v>
      </c>
      <c r="D21" s="3">
        <f>COUNTIF(Spisak!$E$3:$E$334,C21)</f>
        <v>12</v>
      </c>
      <c r="E21" s="4"/>
      <c r="F21" s="4"/>
    </row>
    <row r="22" spans="1:6" ht="12.75" customHeight="1" outlineLevel="2">
      <c r="A22" s="3">
        <v>14</v>
      </c>
      <c r="B22" s="4" t="s">
        <v>29</v>
      </c>
      <c r="C22" s="4" t="s">
        <v>31</v>
      </c>
      <c r="D22" s="3">
        <f>COUNTIF(Spisak!$E$3:$E$334,C22)</f>
        <v>0</v>
      </c>
      <c r="E22" s="4"/>
      <c r="F22" s="4"/>
    </row>
    <row r="23" spans="1:6" ht="12.75" customHeight="1" outlineLevel="2">
      <c r="A23" s="3">
        <v>15</v>
      </c>
      <c r="B23" s="4" t="s">
        <v>29</v>
      </c>
      <c r="C23" s="4" t="s">
        <v>32</v>
      </c>
      <c r="D23" s="3">
        <f>COUNTIF(Spisak!$E$3:$E$334,C23)</f>
        <v>0</v>
      </c>
      <c r="E23" s="4"/>
      <c r="F23" s="4"/>
    </row>
    <row r="24" spans="1:6" ht="12.75" customHeight="1" outlineLevel="1">
      <c r="A24" s="5"/>
      <c r="B24" s="40" t="s">
        <v>33</v>
      </c>
      <c r="C24" s="40"/>
      <c r="D24" s="5">
        <f>SUBTOTAL(9,D21:D23)</f>
        <v>12</v>
      </c>
      <c r="E24" s="6"/>
      <c r="F24" s="6"/>
    </row>
    <row r="25" spans="1:6" ht="12.75" customHeight="1" outlineLevel="2">
      <c r="A25" s="3">
        <v>16</v>
      </c>
      <c r="B25" s="7" t="s">
        <v>34</v>
      </c>
      <c r="C25" s="7" t="s">
        <v>35</v>
      </c>
      <c r="D25" s="3">
        <f>COUNTIF(Spisak!$E$3:$E$334,C25)</f>
        <v>13</v>
      </c>
      <c r="E25" s="4"/>
      <c r="F25" s="4"/>
    </row>
    <row r="26" spans="1:6" ht="12.75" customHeight="1" outlineLevel="2">
      <c r="A26" s="3">
        <v>17</v>
      </c>
      <c r="B26" s="4" t="s">
        <v>34</v>
      </c>
      <c r="C26" s="4" t="s">
        <v>36</v>
      </c>
      <c r="D26" s="3">
        <f>COUNTIF(Spisak!$E$3:$E$334,C26)</f>
        <v>0</v>
      </c>
      <c r="E26" s="4"/>
      <c r="F26" s="4"/>
    </row>
    <row r="27" spans="1:6" ht="12.75" customHeight="1" outlineLevel="2">
      <c r="A27" s="3">
        <v>18</v>
      </c>
      <c r="B27" s="4" t="s">
        <v>34</v>
      </c>
      <c r="C27" s="7" t="s">
        <v>37</v>
      </c>
      <c r="D27" s="3">
        <f>COUNTIF(Spisak!$E$3:$E$334,C27)</f>
        <v>0</v>
      </c>
      <c r="E27" s="4"/>
      <c r="F27" s="4"/>
    </row>
    <row r="28" spans="1:6" ht="12.75" customHeight="1" outlineLevel="1">
      <c r="A28" s="5"/>
      <c r="B28" s="40" t="s">
        <v>38</v>
      </c>
      <c r="C28" s="40"/>
      <c r="D28" s="5">
        <f>SUBTOTAL(9,D25:D27)</f>
        <v>13</v>
      </c>
      <c r="E28" s="6"/>
      <c r="F28" s="6"/>
    </row>
    <row r="29" spans="1:6" ht="12.75" customHeight="1" outlineLevel="2">
      <c r="A29" s="3">
        <v>19</v>
      </c>
      <c r="B29" s="7" t="s">
        <v>39</v>
      </c>
      <c r="C29" s="7" t="s">
        <v>40</v>
      </c>
      <c r="D29" s="3">
        <f>COUNTIF(Spisak!$E$3:$E$334,C29)</f>
        <v>10</v>
      </c>
      <c r="E29" s="4"/>
      <c r="F29" s="4"/>
    </row>
    <row r="30" spans="1:6" ht="12.75" customHeight="1" outlineLevel="2">
      <c r="A30" s="3">
        <v>20</v>
      </c>
      <c r="B30" s="4" t="s">
        <v>39</v>
      </c>
      <c r="C30" s="4" t="s">
        <v>41</v>
      </c>
      <c r="D30" s="3">
        <f>COUNTIF(Spisak!$E$3:$E$334,C30)</f>
        <v>0</v>
      </c>
      <c r="E30" s="4"/>
      <c r="F30" s="4"/>
    </row>
    <row r="31" spans="1:6" ht="12.75" customHeight="1" outlineLevel="2">
      <c r="A31" s="3">
        <v>21</v>
      </c>
      <c r="B31" s="4" t="s">
        <v>39</v>
      </c>
      <c r="C31" s="4" t="s">
        <v>42</v>
      </c>
      <c r="D31" s="3">
        <f>COUNTIF(Spisak!$E$3:$E$334,C31)</f>
        <v>0</v>
      </c>
      <c r="E31" s="4"/>
      <c r="F31" s="4"/>
    </row>
    <row r="32" spans="1:6" ht="12.75" customHeight="1" outlineLevel="1">
      <c r="A32" s="5"/>
      <c r="B32" s="40" t="s">
        <v>43</v>
      </c>
      <c r="C32" s="40"/>
      <c r="D32" s="5">
        <f>SUBTOTAL(9,D29:D31)</f>
        <v>10</v>
      </c>
      <c r="E32" s="6"/>
      <c r="F32" s="6"/>
    </row>
    <row r="33" spans="1:6" ht="12.75" customHeight="1" outlineLevel="2">
      <c r="A33" s="3">
        <v>22</v>
      </c>
      <c r="B33" s="7" t="s">
        <v>44</v>
      </c>
      <c r="C33" s="7" t="s">
        <v>45</v>
      </c>
      <c r="D33" s="3">
        <f>COUNTIF(Spisak!$E$3:$E$334,C33)</f>
        <v>232</v>
      </c>
      <c r="E33" s="4"/>
      <c r="F33" s="4"/>
    </row>
    <row r="34" spans="1:6" ht="12.75" customHeight="1" outlineLevel="2">
      <c r="A34" s="3">
        <v>23</v>
      </c>
      <c r="B34" s="4" t="s">
        <v>44</v>
      </c>
      <c r="C34" s="4" t="s">
        <v>46</v>
      </c>
      <c r="D34" s="3">
        <f>COUNTIF(Spisak!$E$3:$E$334,C34)</f>
        <v>0</v>
      </c>
      <c r="E34" s="4"/>
      <c r="F34" s="4"/>
    </row>
    <row r="35" spans="1:6" ht="12.75" customHeight="1" outlineLevel="2">
      <c r="A35" s="3">
        <v>24</v>
      </c>
      <c r="B35" s="4" t="s">
        <v>44</v>
      </c>
      <c r="C35" s="4" t="s">
        <v>47</v>
      </c>
      <c r="D35" s="3">
        <f>COUNTIF(Spisak!$E$3:$E$334,C35)</f>
        <v>0</v>
      </c>
      <c r="E35" s="4"/>
      <c r="F35" s="4"/>
    </row>
    <row r="36" spans="1:6" ht="12.75" customHeight="1" outlineLevel="2">
      <c r="A36" s="3">
        <v>25</v>
      </c>
      <c r="B36" s="4" t="s">
        <v>44</v>
      </c>
      <c r="C36" s="4" t="s">
        <v>48</v>
      </c>
      <c r="D36" s="3">
        <f>COUNTIF(Spisak!$E$3:$E$334,C36)</f>
        <v>0</v>
      </c>
      <c r="E36" s="4"/>
      <c r="F36" s="4"/>
    </row>
    <row r="37" spans="1:6" ht="14.25" customHeight="1" outlineLevel="2">
      <c r="A37" s="3">
        <v>26</v>
      </c>
      <c r="B37" s="4" t="s">
        <v>44</v>
      </c>
      <c r="C37" s="4" t="s">
        <v>49</v>
      </c>
      <c r="D37" s="3">
        <f>COUNTIF(Spisak!$E$3:$E$334,C37)</f>
        <v>0</v>
      </c>
      <c r="E37" s="4"/>
      <c r="F37" s="4"/>
    </row>
    <row r="38" spans="1:6" ht="12.75" customHeight="1" outlineLevel="1">
      <c r="A38" s="5"/>
      <c r="B38" s="40" t="s">
        <v>50</v>
      </c>
      <c r="C38" s="40"/>
      <c r="D38" s="5">
        <f>SUBTOTAL(9,D33:D37)</f>
        <v>232</v>
      </c>
      <c r="E38" s="6"/>
      <c r="F38" s="6"/>
    </row>
    <row r="39" spans="1:6" ht="12.75" customHeight="1" outlineLevel="2">
      <c r="A39" s="3">
        <v>27</v>
      </c>
      <c r="B39" s="7" t="s">
        <v>51</v>
      </c>
      <c r="C39" s="7" t="s">
        <v>52</v>
      </c>
      <c r="D39" s="3">
        <f>COUNTIF(Spisak!$E$3:$E$334,C39)</f>
        <v>16</v>
      </c>
      <c r="E39" s="4"/>
      <c r="F39" s="4"/>
    </row>
    <row r="40" spans="1:6" ht="12.75" customHeight="1" outlineLevel="2">
      <c r="A40" s="3">
        <v>28</v>
      </c>
      <c r="B40" s="4" t="s">
        <v>51</v>
      </c>
      <c r="C40" s="4" t="s">
        <v>53</v>
      </c>
      <c r="D40" s="3">
        <f>COUNTIF(Spisak!$E$3:$E$334,C40)</f>
        <v>0</v>
      </c>
      <c r="E40" s="4"/>
      <c r="F40" s="4"/>
    </row>
    <row r="41" spans="1:6" ht="12.75" customHeight="1" outlineLevel="2">
      <c r="A41" s="8">
        <v>29</v>
      </c>
      <c r="B41" s="9" t="s">
        <v>51</v>
      </c>
      <c r="C41" s="10" t="s">
        <v>54</v>
      </c>
      <c r="D41" s="8">
        <f>COUNTIF(Spisak!$E$3:$E$334,C41)</f>
        <v>0</v>
      </c>
      <c r="E41" s="9"/>
      <c r="F41" s="9"/>
    </row>
    <row r="42" spans="1:6" ht="12.75" customHeight="1" outlineLevel="1">
      <c r="A42" s="5"/>
      <c r="B42" s="40" t="s">
        <v>55</v>
      </c>
      <c r="C42" s="40"/>
      <c r="D42" s="5">
        <f>SUBTOTAL(9,D39:D41)</f>
        <v>16</v>
      </c>
      <c r="E42" s="6"/>
      <c r="F42" s="6"/>
    </row>
    <row r="43" spans="1:6" ht="21" customHeight="1">
      <c r="A43" s="11"/>
      <c r="B43" s="41" t="s">
        <v>56</v>
      </c>
      <c r="C43" s="41"/>
      <c r="D43" s="12">
        <f>SUBTOTAL(9,D4:D41)</f>
        <v>307</v>
      </c>
      <c r="E43" s="13"/>
      <c r="F43" s="14"/>
    </row>
  </sheetData>
  <sheetProtection selectLockedCells="1" selectUnlockedCells="1"/>
  <mergeCells count="12">
    <mergeCell ref="A1:F1"/>
    <mergeCell ref="B6:C6"/>
    <mergeCell ref="B9:C9"/>
    <mergeCell ref="B13:C13"/>
    <mergeCell ref="B18:C18"/>
    <mergeCell ref="B20:C20"/>
    <mergeCell ref="B24:C24"/>
    <mergeCell ref="B28:C28"/>
    <mergeCell ref="B32:C32"/>
    <mergeCell ref="B38:C38"/>
    <mergeCell ref="B42:C42"/>
    <mergeCell ref="B43:C4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02"/>
  <sheetViews>
    <sheetView tabSelected="1" zoomScale="91" zoomScaleNormal="91" zoomScalePageLayoutView="0" workbookViewId="0" topLeftCell="B1">
      <pane ySplit="2" topLeftCell="A189" activePane="bottomLeft" state="frozen"/>
      <selection pane="topLeft" activeCell="A1" sqref="A1"/>
      <selection pane="bottomLeft" activeCell="D2" sqref="D2"/>
    </sheetView>
  </sheetViews>
  <sheetFormatPr defaultColWidth="7.28125" defaultRowHeight="12.75" customHeight="1"/>
  <cols>
    <col min="1" max="1" width="4.28125" style="0" customWidth="1"/>
    <col min="2" max="2" width="4.57421875" style="0" customWidth="1"/>
    <col min="3" max="3" width="12.57421875" style="15" customWidth="1"/>
    <col min="4" max="4" width="33.8515625" style="0" customWidth="1"/>
    <col min="5" max="5" width="33.140625" style="0" customWidth="1"/>
    <col min="6" max="6" width="64.28125" style="0" customWidth="1"/>
    <col min="7" max="7" width="8.28125" style="0" customWidth="1"/>
  </cols>
  <sheetData>
    <row r="1" ht="12.75" customHeight="1">
      <c r="D1" s="38" t="s">
        <v>743</v>
      </c>
    </row>
    <row r="2" spans="1:6" ht="39" customHeight="1">
      <c r="A2" s="1" t="s">
        <v>57</v>
      </c>
      <c r="B2" s="1" t="s">
        <v>58</v>
      </c>
      <c r="C2" s="16" t="s">
        <v>59</v>
      </c>
      <c r="D2" s="2" t="s">
        <v>60</v>
      </c>
      <c r="E2" s="2" t="s">
        <v>3</v>
      </c>
      <c r="F2" s="1" t="s">
        <v>62</v>
      </c>
    </row>
    <row r="3" spans="1:6" ht="14.25" customHeight="1">
      <c r="A3" s="17">
        <v>1</v>
      </c>
      <c r="B3" s="17" t="str">
        <f aca="true" t="shared" si="0" ref="B3:B66">TEXT(A3,"000")</f>
        <v>001</v>
      </c>
      <c r="C3" s="18" t="s">
        <v>63</v>
      </c>
      <c r="D3" s="4" t="s">
        <v>64</v>
      </c>
      <c r="E3" s="4" t="s">
        <v>65</v>
      </c>
      <c r="F3" s="4" t="s">
        <v>66</v>
      </c>
    </row>
    <row r="4" spans="1:6" ht="14.25" customHeight="1">
      <c r="A4" s="17">
        <v>2</v>
      </c>
      <c r="B4" s="17" t="str">
        <f t="shared" si="0"/>
        <v>002</v>
      </c>
      <c r="C4" s="18" t="s">
        <v>67</v>
      </c>
      <c r="D4" s="4" t="s">
        <v>68</v>
      </c>
      <c r="E4" s="4" t="s">
        <v>65</v>
      </c>
      <c r="F4" s="4" t="s">
        <v>69</v>
      </c>
    </row>
    <row r="5" spans="1:6" ht="14.25" customHeight="1">
      <c r="A5" s="17">
        <v>3</v>
      </c>
      <c r="B5" s="17" t="str">
        <f t="shared" si="0"/>
        <v>003</v>
      </c>
      <c r="C5" s="18" t="s">
        <v>70</v>
      </c>
      <c r="D5" s="4" t="s">
        <v>71</v>
      </c>
      <c r="E5" s="4" t="s">
        <v>65</v>
      </c>
      <c r="F5" s="4" t="s">
        <v>72</v>
      </c>
    </row>
    <row r="6" spans="1:6" ht="14.25" customHeight="1">
      <c r="A6" s="17">
        <v>4</v>
      </c>
      <c r="B6" s="17" t="str">
        <f t="shared" si="0"/>
        <v>004</v>
      </c>
      <c r="C6" s="18" t="s">
        <v>73</v>
      </c>
      <c r="D6" s="4" t="s">
        <v>74</v>
      </c>
      <c r="E6" s="4" t="s">
        <v>65</v>
      </c>
      <c r="F6" s="4" t="s">
        <v>75</v>
      </c>
    </row>
    <row r="7" spans="1:6" ht="14.25" customHeight="1">
      <c r="A7" s="17">
        <v>5</v>
      </c>
      <c r="B7" s="17" t="str">
        <f t="shared" si="0"/>
        <v>005</v>
      </c>
      <c r="C7" s="18" t="s">
        <v>76</v>
      </c>
      <c r="D7" s="4" t="s">
        <v>77</v>
      </c>
      <c r="E7" s="4" t="s">
        <v>65</v>
      </c>
      <c r="F7" s="4" t="s">
        <v>78</v>
      </c>
    </row>
    <row r="8" spans="1:6" ht="14.25" customHeight="1">
      <c r="A8" s="17">
        <v>6</v>
      </c>
      <c r="B8" s="17" t="str">
        <f t="shared" si="0"/>
        <v>006</v>
      </c>
      <c r="C8" s="18" t="s">
        <v>79</v>
      </c>
      <c r="D8" s="4" t="s">
        <v>80</v>
      </c>
      <c r="E8" s="4" t="s">
        <v>65</v>
      </c>
      <c r="F8" s="4" t="s">
        <v>81</v>
      </c>
    </row>
    <row r="9" spans="1:6" ht="14.25" customHeight="1">
      <c r="A9" s="17">
        <v>7</v>
      </c>
      <c r="B9" s="17" t="str">
        <f t="shared" si="0"/>
        <v>007</v>
      </c>
      <c r="C9" s="18" t="s">
        <v>82</v>
      </c>
      <c r="D9" s="4" t="s">
        <v>83</v>
      </c>
      <c r="E9" s="4" t="s">
        <v>84</v>
      </c>
      <c r="F9" s="4" t="s">
        <v>66</v>
      </c>
    </row>
    <row r="10" spans="1:6" ht="14.25" customHeight="1">
      <c r="A10" s="17">
        <v>8</v>
      </c>
      <c r="B10" s="17" t="str">
        <f t="shared" si="0"/>
        <v>008</v>
      </c>
      <c r="C10" s="18" t="s">
        <v>85</v>
      </c>
      <c r="D10" s="4" t="s">
        <v>86</v>
      </c>
      <c r="E10" s="4" t="s">
        <v>65</v>
      </c>
      <c r="F10" s="4" t="s">
        <v>75</v>
      </c>
    </row>
    <row r="11" spans="1:6" ht="14.25" customHeight="1">
      <c r="A11" s="17">
        <v>9</v>
      </c>
      <c r="B11" s="17" t="str">
        <f t="shared" si="0"/>
        <v>009</v>
      </c>
      <c r="C11" s="18" t="s">
        <v>87</v>
      </c>
      <c r="D11" s="4" t="s">
        <v>88</v>
      </c>
      <c r="E11" s="4" t="s">
        <v>65</v>
      </c>
      <c r="F11" s="4" t="s">
        <v>75</v>
      </c>
    </row>
    <row r="12" spans="1:6" ht="14.25" customHeight="1">
      <c r="A12" s="17">
        <v>10</v>
      </c>
      <c r="B12" s="17" t="str">
        <f t="shared" si="0"/>
        <v>010</v>
      </c>
      <c r="C12" s="18" t="s">
        <v>89</v>
      </c>
      <c r="D12" s="4" t="s">
        <v>90</v>
      </c>
      <c r="E12" s="4" t="s">
        <v>65</v>
      </c>
      <c r="F12" s="4" t="s">
        <v>91</v>
      </c>
    </row>
    <row r="13" spans="1:6" ht="14.25" customHeight="1">
      <c r="A13" s="17">
        <v>11</v>
      </c>
      <c r="B13" s="17" t="str">
        <f t="shared" si="0"/>
        <v>011</v>
      </c>
      <c r="C13" s="18" t="s">
        <v>92</v>
      </c>
      <c r="D13" s="4" t="s">
        <v>93</v>
      </c>
      <c r="E13" s="4" t="s">
        <v>94</v>
      </c>
      <c r="F13" s="4" t="s">
        <v>75</v>
      </c>
    </row>
    <row r="14" spans="1:6" ht="14.25" customHeight="1">
      <c r="A14" s="17">
        <v>12</v>
      </c>
      <c r="B14" s="17" t="str">
        <f t="shared" si="0"/>
        <v>012</v>
      </c>
      <c r="C14" s="18" t="s">
        <v>95</v>
      </c>
      <c r="D14" s="4" t="s">
        <v>96</v>
      </c>
      <c r="E14" s="4" t="s">
        <v>65</v>
      </c>
      <c r="F14" s="4" t="s">
        <v>66</v>
      </c>
    </row>
    <row r="15" spans="1:6" ht="14.25" customHeight="1">
      <c r="A15" s="17">
        <v>13</v>
      </c>
      <c r="B15" s="17" t="str">
        <f t="shared" si="0"/>
        <v>013</v>
      </c>
      <c r="C15" s="18" t="s">
        <v>97</v>
      </c>
      <c r="D15" s="4" t="s">
        <v>98</v>
      </c>
      <c r="E15" s="4" t="s">
        <v>65</v>
      </c>
      <c r="F15" s="4" t="s">
        <v>99</v>
      </c>
    </row>
    <row r="16" spans="1:6" ht="14.25" customHeight="1">
      <c r="A16" s="17">
        <v>14</v>
      </c>
      <c r="B16" s="17" t="str">
        <f t="shared" si="0"/>
        <v>014</v>
      </c>
      <c r="C16" s="18" t="s">
        <v>100</v>
      </c>
      <c r="D16" s="4" t="s">
        <v>101</v>
      </c>
      <c r="E16" s="4" t="s">
        <v>65</v>
      </c>
      <c r="F16" s="4" t="s">
        <v>72</v>
      </c>
    </row>
    <row r="17" spans="1:6" ht="14.25" customHeight="1">
      <c r="A17" s="17">
        <v>15</v>
      </c>
      <c r="B17" s="17" t="str">
        <f t="shared" si="0"/>
        <v>015</v>
      </c>
      <c r="C17" s="18" t="s">
        <v>102</v>
      </c>
      <c r="D17" s="4" t="s">
        <v>103</v>
      </c>
      <c r="E17" s="4" t="s">
        <v>65</v>
      </c>
      <c r="F17" s="4" t="s">
        <v>72</v>
      </c>
    </row>
    <row r="18" spans="1:6" ht="14.25" customHeight="1">
      <c r="A18" s="17">
        <v>16</v>
      </c>
      <c r="B18" s="17" t="str">
        <f t="shared" si="0"/>
        <v>016</v>
      </c>
      <c r="C18" s="18" t="s">
        <v>104</v>
      </c>
      <c r="D18" s="4" t="s">
        <v>105</v>
      </c>
      <c r="E18" s="4" t="s">
        <v>65</v>
      </c>
      <c r="F18" s="4" t="s">
        <v>81</v>
      </c>
    </row>
    <row r="19" spans="1:6" ht="14.25" customHeight="1">
      <c r="A19" s="17">
        <v>17</v>
      </c>
      <c r="B19" s="17" t="str">
        <f t="shared" si="0"/>
        <v>017</v>
      </c>
      <c r="C19" s="18" t="s">
        <v>106</v>
      </c>
      <c r="D19" s="4" t="s">
        <v>107</v>
      </c>
      <c r="E19" s="4" t="s">
        <v>65</v>
      </c>
      <c r="F19" s="4" t="s">
        <v>91</v>
      </c>
    </row>
    <row r="20" spans="1:6" ht="14.25" customHeight="1">
      <c r="A20" s="17">
        <v>18</v>
      </c>
      <c r="B20" s="17" t="str">
        <f t="shared" si="0"/>
        <v>018</v>
      </c>
      <c r="C20" s="18" t="s">
        <v>108</v>
      </c>
      <c r="D20" s="4" t="s">
        <v>109</v>
      </c>
      <c r="E20" s="4" t="s">
        <v>110</v>
      </c>
      <c r="F20" s="4" t="s">
        <v>111</v>
      </c>
    </row>
    <row r="21" spans="1:6" ht="14.25" customHeight="1">
      <c r="A21" s="17">
        <v>19</v>
      </c>
      <c r="B21" s="17" t="str">
        <f t="shared" si="0"/>
        <v>019</v>
      </c>
      <c r="C21" s="18" t="s">
        <v>112</v>
      </c>
      <c r="D21" s="4" t="s">
        <v>113</v>
      </c>
      <c r="E21" s="4" t="s">
        <v>65</v>
      </c>
      <c r="F21" s="4" t="s">
        <v>114</v>
      </c>
    </row>
    <row r="22" spans="1:6" ht="14.25" customHeight="1">
      <c r="A22" s="17">
        <v>20</v>
      </c>
      <c r="B22" s="17" t="str">
        <f t="shared" si="0"/>
        <v>020</v>
      </c>
      <c r="C22" s="18" t="s">
        <v>115</v>
      </c>
      <c r="D22" s="4" t="s">
        <v>116</v>
      </c>
      <c r="E22" s="4" t="s">
        <v>65</v>
      </c>
      <c r="F22" s="4" t="s">
        <v>117</v>
      </c>
    </row>
    <row r="23" spans="1:6" ht="14.25" customHeight="1">
      <c r="A23" s="17">
        <v>21</v>
      </c>
      <c r="B23" s="17" t="str">
        <f t="shared" si="0"/>
        <v>021</v>
      </c>
      <c r="C23" s="18" t="s">
        <v>118</v>
      </c>
      <c r="D23" s="4" t="s">
        <v>119</v>
      </c>
      <c r="E23" s="4" t="s">
        <v>65</v>
      </c>
      <c r="F23" s="4" t="s">
        <v>114</v>
      </c>
    </row>
    <row r="24" spans="1:6" ht="14.25" customHeight="1">
      <c r="A24" s="17">
        <v>22</v>
      </c>
      <c r="B24" s="17" t="str">
        <f t="shared" si="0"/>
        <v>022</v>
      </c>
      <c r="C24" s="18" t="s">
        <v>120</v>
      </c>
      <c r="D24" s="4" t="s">
        <v>121</v>
      </c>
      <c r="E24" s="4" t="s">
        <v>122</v>
      </c>
      <c r="F24" s="4" t="s">
        <v>117</v>
      </c>
    </row>
    <row r="25" spans="1:6" ht="14.25" customHeight="1">
      <c r="A25" s="17">
        <v>23</v>
      </c>
      <c r="B25" s="17" t="str">
        <f t="shared" si="0"/>
        <v>023</v>
      </c>
      <c r="C25" s="18" t="s">
        <v>123</v>
      </c>
      <c r="D25" s="4" t="s">
        <v>124</v>
      </c>
      <c r="E25" s="4" t="s">
        <v>65</v>
      </c>
      <c r="F25" s="4" t="s">
        <v>91</v>
      </c>
    </row>
    <row r="26" spans="1:6" ht="14.25" customHeight="1">
      <c r="A26" s="17">
        <v>24</v>
      </c>
      <c r="B26" s="17" t="str">
        <f t="shared" si="0"/>
        <v>024</v>
      </c>
      <c r="C26" s="18" t="s">
        <v>125</v>
      </c>
      <c r="D26" s="4" t="s">
        <v>126</v>
      </c>
      <c r="E26" s="4" t="s">
        <v>65</v>
      </c>
      <c r="F26" s="4" t="s">
        <v>91</v>
      </c>
    </row>
    <row r="27" spans="1:6" ht="14.25" customHeight="1">
      <c r="A27" s="17">
        <v>25</v>
      </c>
      <c r="B27" s="17" t="str">
        <f t="shared" si="0"/>
        <v>025</v>
      </c>
      <c r="C27" s="18" t="s">
        <v>127</v>
      </c>
      <c r="D27" s="4" t="s">
        <v>128</v>
      </c>
      <c r="E27" s="4" t="s">
        <v>65</v>
      </c>
      <c r="F27" s="4" t="s">
        <v>75</v>
      </c>
    </row>
    <row r="28" spans="1:6" ht="14.25" customHeight="1">
      <c r="A28" s="17">
        <v>26</v>
      </c>
      <c r="B28" s="17" t="str">
        <f t="shared" si="0"/>
        <v>026</v>
      </c>
      <c r="C28" s="18" t="s">
        <v>129</v>
      </c>
      <c r="D28" s="4" t="s">
        <v>130</v>
      </c>
      <c r="E28" s="4" t="s">
        <v>65</v>
      </c>
      <c r="F28" s="4" t="s">
        <v>131</v>
      </c>
    </row>
    <row r="29" spans="1:6" ht="14.25" customHeight="1">
      <c r="A29" s="17">
        <v>27</v>
      </c>
      <c r="B29" s="17" t="str">
        <f t="shared" si="0"/>
        <v>027</v>
      </c>
      <c r="C29" s="18" t="s">
        <v>132</v>
      </c>
      <c r="D29" s="4" t="s">
        <v>133</v>
      </c>
      <c r="E29" s="4" t="s">
        <v>65</v>
      </c>
      <c r="F29" s="4" t="s">
        <v>134</v>
      </c>
    </row>
    <row r="30" spans="1:6" ht="14.25" customHeight="1">
      <c r="A30" s="17">
        <v>28</v>
      </c>
      <c r="B30" s="17" t="str">
        <f t="shared" si="0"/>
        <v>028</v>
      </c>
      <c r="C30" s="18" t="s">
        <v>135</v>
      </c>
      <c r="D30" s="4" t="s">
        <v>136</v>
      </c>
      <c r="E30" s="4" t="s">
        <v>65</v>
      </c>
      <c r="F30" s="4" t="s">
        <v>137</v>
      </c>
    </row>
    <row r="31" spans="1:6" ht="14.25" customHeight="1">
      <c r="A31" s="17">
        <v>29</v>
      </c>
      <c r="B31" s="17" t="str">
        <f t="shared" si="0"/>
        <v>029</v>
      </c>
      <c r="C31" s="18" t="s">
        <v>138</v>
      </c>
      <c r="D31" s="4" t="s">
        <v>139</v>
      </c>
      <c r="E31" s="4" t="s">
        <v>65</v>
      </c>
      <c r="F31" s="4" t="s">
        <v>91</v>
      </c>
    </row>
    <row r="32" spans="1:6" ht="14.25" customHeight="1">
      <c r="A32" s="17">
        <v>30</v>
      </c>
      <c r="B32" s="17" t="str">
        <f t="shared" si="0"/>
        <v>030</v>
      </c>
      <c r="C32" s="18" t="s">
        <v>140</v>
      </c>
      <c r="D32" s="4" t="s">
        <v>141</v>
      </c>
      <c r="E32" s="4" t="s">
        <v>65</v>
      </c>
      <c r="F32" s="4" t="s">
        <v>114</v>
      </c>
    </row>
    <row r="33" spans="1:6" ht="14.25" customHeight="1">
      <c r="A33" s="17">
        <v>31</v>
      </c>
      <c r="B33" s="17" t="str">
        <f t="shared" si="0"/>
        <v>031</v>
      </c>
      <c r="C33" s="18" t="s">
        <v>142</v>
      </c>
      <c r="D33" s="4" t="s">
        <v>143</v>
      </c>
      <c r="E33" s="4" t="s">
        <v>65</v>
      </c>
      <c r="F33" s="4" t="s">
        <v>144</v>
      </c>
    </row>
    <row r="34" spans="1:6" ht="14.25" customHeight="1">
      <c r="A34" s="17">
        <v>32</v>
      </c>
      <c r="B34" s="17" t="str">
        <f t="shared" si="0"/>
        <v>032</v>
      </c>
      <c r="C34" s="18" t="s">
        <v>145</v>
      </c>
      <c r="D34" s="4" t="s">
        <v>146</v>
      </c>
      <c r="E34" s="4" t="s">
        <v>65</v>
      </c>
      <c r="F34" s="4" t="s">
        <v>114</v>
      </c>
    </row>
    <row r="35" spans="1:6" ht="14.25" customHeight="1">
      <c r="A35" s="17">
        <v>33</v>
      </c>
      <c r="B35" s="17" t="str">
        <f t="shared" si="0"/>
        <v>033</v>
      </c>
      <c r="C35" s="18" t="s">
        <v>147</v>
      </c>
      <c r="D35" s="4" t="s">
        <v>148</v>
      </c>
      <c r="E35" s="4" t="s">
        <v>65</v>
      </c>
      <c r="F35" s="4" t="s">
        <v>69</v>
      </c>
    </row>
    <row r="36" spans="1:6" ht="14.25" customHeight="1">
      <c r="A36" s="17">
        <v>34</v>
      </c>
      <c r="B36" s="17" t="str">
        <f t="shared" si="0"/>
        <v>034</v>
      </c>
      <c r="C36" s="18" t="s">
        <v>149</v>
      </c>
      <c r="D36" s="4" t="s">
        <v>150</v>
      </c>
      <c r="E36" s="4" t="s">
        <v>94</v>
      </c>
      <c r="F36" s="4" t="s">
        <v>151</v>
      </c>
    </row>
    <row r="37" spans="1:6" ht="14.25" customHeight="1">
      <c r="A37" s="17">
        <v>35</v>
      </c>
      <c r="B37" s="17" t="str">
        <f t="shared" si="0"/>
        <v>035</v>
      </c>
      <c r="C37" s="18" t="s">
        <v>152</v>
      </c>
      <c r="D37" s="4" t="s">
        <v>153</v>
      </c>
      <c r="E37" s="4" t="s">
        <v>65</v>
      </c>
      <c r="F37" s="4" t="s">
        <v>154</v>
      </c>
    </row>
    <row r="38" spans="1:6" ht="14.25" customHeight="1">
      <c r="A38" s="17">
        <v>36</v>
      </c>
      <c r="B38" s="17" t="str">
        <f t="shared" si="0"/>
        <v>036</v>
      </c>
      <c r="C38" s="18" t="s">
        <v>155</v>
      </c>
      <c r="D38" s="4" t="s">
        <v>156</v>
      </c>
      <c r="E38" s="4" t="s">
        <v>122</v>
      </c>
      <c r="F38" s="4" t="s">
        <v>157</v>
      </c>
    </row>
    <row r="39" spans="1:6" ht="14.25" customHeight="1">
      <c r="A39" s="17">
        <v>37</v>
      </c>
      <c r="B39" s="17" t="str">
        <f t="shared" si="0"/>
        <v>037</v>
      </c>
      <c r="C39" s="18" t="s">
        <v>158</v>
      </c>
      <c r="D39" s="4" t="s">
        <v>159</v>
      </c>
      <c r="E39" s="4" t="s">
        <v>65</v>
      </c>
      <c r="F39" s="4" t="s">
        <v>157</v>
      </c>
    </row>
    <row r="40" spans="1:6" ht="14.25" customHeight="1">
      <c r="A40" s="17">
        <v>38</v>
      </c>
      <c r="B40" s="17" t="str">
        <f t="shared" si="0"/>
        <v>038</v>
      </c>
      <c r="C40" s="18" t="s">
        <v>160</v>
      </c>
      <c r="D40" s="4" t="s">
        <v>161</v>
      </c>
      <c r="E40" s="4" t="s">
        <v>65</v>
      </c>
      <c r="F40" s="4" t="s">
        <v>91</v>
      </c>
    </row>
    <row r="41" spans="1:6" ht="14.25" customHeight="1">
      <c r="A41" s="17">
        <v>39</v>
      </c>
      <c r="B41" s="17" t="str">
        <f t="shared" si="0"/>
        <v>039</v>
      </c>
      <c r="C41" s="18" t="s">
        <v>162</v>
      </c>
      <c r="D41" s="4" t="s">
        <v>163</v>
      </c>
      <c r="E41" s="4" t="s">
        <v>65</v>
      </c>
      <c r="F41" s="4" t="s">
        <v>164</v>
      </c>
    </row>
    <row r="42" spans="1:6" ht="14.25" customHeight="1">
      <c r="A42" s="17">
        <v>40</v>
      </c>
      <c r="B42" s="17" t="str">
        <f t="shared" si="0"/>
        <v>040</v>
      </c>
      <c r="C42" s="18" t="s">
        <v>165</v>
      </c>
      <c r="D42" s="4" t="s">
        <v>166</v>
      </c>
      <c r="E42" s="4" t="s">
        <v>65</v>
      </c>
      <c r="F42" s="4" t="s">
        <v>66</v>
      </c>
    </row>
    <row r="43" spans="1:6" ht="14.25" customHeight="1">
      <c r="A43" s="17">
        <v>41</v>
      </c>
      <c r="B43" s="17" t="str">
        <f t="shared" si="0"/>
        <v>041</v>
      </c>
      <c r="C43" s="18" t="s">
        <v>167</v>
      </c>
      <c r="D43" s="4" t="s">
        <v>168</v>
      </c>
      <c r="E43" s="4" t="s">
        <v>65</v>
      </c>
      <c r="F43" s="4" t="s">
        <v>69</v>
      </c>
    </row>
    <row r="44" spans="1:6" ht="14.25" customHeight="1">
      <c r="A44" s="17">
        <v>42</v>
      </c>
      <c r="B44" s="17" t="str">
        <f t="shared" si="0"/>
        <v>042</v>
      </c>
      <c r="C44" s="18" t="s">
        <v>169</v>
      </c>
      <c r="D44" s="4" t="s">
        <v>170</v>
      </c>
      <c r="E44" s="4" t="s">
        <v>171</v>
      </c>
      <c r="F44" s="4" t="s">
        <v>99</v>
      </c>
    </row>
    <row r="45" spans="1:6" ht="14.25" customHeight="1">
      <c r="A45" s="17">
        <v>43</v>
      </c>
      <c r="B45" s="17" t="str">
        <f t="shared" si="0"/>
        <v>043</v>
      </c>
      <c r="C45" s="18" t="s">
        <v>172</v>
      </c>
      <c r="D45" s="4" t="s">
        <v>173</v>
      </c>
      <c r="E45" s="4" t="s">
        <v>65</v>
      </c>
      <c r="F45" s="4" t="s">
        <v>174</v>
      </c>
    </row>
    <row r="46" spans="1:6" ht="14.25" customHeight="1">
      <c r="A46" s="17">
        <v>44</v>
      </c>
      <c r="B46" s="17" t="str">
        <f t="shared" si="0"/>
        <v>044</v>
      </c>
      <c r="C46" s="18" t="s">
        <v>175</v>
      </c>
      <c r="D46" s="4" t="s">
        <v>176</v>
      </c>
      <c r="E46" s="4" t="s">
        <v>65</v>
      </c>
      <c r="F46" s="4" t="s">
        <v>177</v>
      </c>
    </row>
    <row r="47" spans="1:6" ht="14.25" customHeight="1">
      <c r="A47" s="17">
        <v>45</v>
      </c>
      <c r="B47" s="17" t="str">
        <f t="shared" si="0"/>
        <v>045</v>
      </c>
      <c r="C47" s="18" t="s">
        <v>178</v>
      </c>
      <c r="D47" s="4" t="s">
        <v>179</v>
      </c>
      <c r="E47" s="4" t="s">
        <v>65</v>
      </c>
      <c r="F47" s="4" t="s">
        <v>91</v>
      </c>
    </row>
    <row r="48" spans="1:6" ht="14.25" customHeight="1">
      <c r="A48" s="17">
        <v>46</v>
      </c>
      <c r="B48" s="17" t="str">
        <f t="shared" si="0"/>
        <v>046</v>
      </c>
      <c r="C48" s="18" t="s">
        <v>180</v>
      </c>
      <c r="D48" s="4" t="s">
        <v>181</v>
      </c>
      <c r="E48" s="4" t="s">
        <v>65</v>
      </c>
      <c r="F48" s="4" t="s">
        <v>91</v>
      </c>
    </row>
    <row r="49" spans="1:6" ht="14.25" customHeight="1">
      <c r="A49" s="17">
        <v>47</v>
      </c>
      <c r="B49" s="17" t="str">
        <f t="shared" si="0"/>
        <v>047</v>
      </c>
      <c r="C49" s="18" t="s">
        <v>182</v>
      </c>
      <c r="D49" s="4" t="s">
        <v>183</v>
      </c>
      <c r="E49" s="4" t="s">
        <v>65</v>
      </c>
      <c r="F49" s="4" t="s">
        <v>91</v>
      </c>
    </row>
    <row r="50" spans="1:6" ht="14.25" customHeight="1">
      <c r="A50" s="17">
        <v>48</v>
      </c>
      <c r="B50" s="17" t="str">
        <f t="shared" si="0"/>
        <v>048</v>
      </c>
      <c r="C50" s="18" t="s">
        <v>184</v>
      </c>
      <c r="D50" s="4" t="s">
        <v>185</v>
      </c>
      <c r="E50" s="4" t="s">
        <v>122</v>
      </c>
      <c r="F50" s="4" t="s">
        <v>69</v>
      </c>
    </row>
    <row r="51" spans="1:6" ht="14.25" customHeight="1">
      <c r="A51" s="17">
        <v>49</v>
      </c>
      <c r="B51" s="17" t="str">
        <f t="shared" si="0"/>
        <v>049</v>
      </c>
      <c r="C51" s="18" t="s">
        <v>186</v>
      </c>
      <c r="D51" s="4" t="s">
        <v>187</v>
      </c>
      <c r="E51" s="4" t="s">
        <v>65</v>
      </c>
      <c r="F51" s="4" t="s">
        <v>66</v>
      </c>
    </row>
    <row r="52" spans="1:6" ht="14.25" customHeight="1">
      <c r="A52" s="17">
        <v>50</v>
      </c>
      <c r="B52" s="17" t="str">
        <f t="shared" si="0"/>
        <v>050</v>
      </c>
      <c r="C52" s="18" t="s">
        <v>188</v>
      </c>
      <c r="D52" s="4" t="s">
        <v>189</v>
      </c>
      <c r="E52" s="4" t="s">
        <v>65</v>
      </c>
      <c r="F52" s="4" t="s">
        <v>190</v>
      </c>
    </row>
    <row r="53" spans="1:6" ht="14.25" customHeight="1">
      <c r="A53" s="17">
        <v>51</v>
      </c>
      <c r="B53" s="17" t="str">
        <f t="shared" si="0"/>
        <v>051</v>
      </c>
      <c r="C53" s="18" t="s">
        <v>191</v>
      </c>
      <c r="D53" s="4" t="s">
        <v>192</v>
      </c>
      <c r="E53" s="4" t="s">
        <v>193</v>
      </c>
      <c r="F53" s="4" t="s">
        <v>111</v>
      </c>
    </row>
    <row r="54" spans="1:6" ht="14.25" customHeight="1">
      <c r="A54" s="17">
        <v>52</v>
      </c>
      <c r="B54" s="17" t="str">
        <f t="shared" si="0"/>
        <v>052</v>
      </c>
      <c r="C54" s="18" t="s">
        <v>194</v>
      </c>
      <c r="D54" s="4" t="s">
        <v>195</v>
      </c>
      <c r="E54" s="4" t="s">
        <v>65</v>
      </c>
      <c r="F54" s="4" t="s">
        <v>134</v>
      </c>
    </row>
    <row r="55" spans="1:6" ht="14.25" customHeight="1">
      <c r="A55" s="17">
        <v>53</v>
      </c>
      <c r="B55" s="17" t="str">
        <f t="shared" si="0"/>
        <v>053</v>
      </c>
      <c r="C55" s="18" t="s">
        <v>196</v>
      </c>
      <c r="D55" s="4" t="s">
        <v>197</v>
      </c>
      <c r="E55" s="4" t="s">
        <v>198</v>
      </c>
      <c r="F55" s="4" t="s">
        <v>66</v>
      </c>
    </row>
    <row r="56" spans="1:6" ht="14.25" customHeight="1">
      <c r="A56" s="17">
        <v>54</v>
      </c>
      <c r="B56" s="17" t="str">
        <f t="shared" si="0"/>
        <v>054</v>
      </c>
      <c r="C56" s="18" t="s">
        <v>199</v>
      </c>
      <c r="D56" s="4" t="s">
        <v>200</v>
      </c>
      <c r="E56" s="4" t="s">
        <v>198</v>
      </c>
      <c r="F56" s="4" t="s">
        <v>114</v>
      </c>
    </row>
    <row r="57" spans="1:6" ht="14.25" customHeight="1">
      <c r="A57" s="17">
        <v>55</v>
      </c>
      <c r="B57" s="17" t="str">
        <f t="shared" si="0"/>
        <v>055</v>
      </c>
      <c r="C57" s="19" t="s">
        <v>201</v>
      </c>
      <c r="D57" s="4" t="s">
        <v>202</v>
      </c>
      <c r="E57" s="4" t="s">
        <v>65</v>
      </c>
      <c r="F57" s="4" t="s">
        <v>72</v>
      </c>
    </row>
    <row r="58" spans="1:6" ht="14.25" customHeight="1">
      <c r="A58" s="17">
        <v>56</v>
      </c>
      <c r="B58" s="17" t="str">
        <f t="shared" si="0"/>
        <v>056</v>
      </c>
      <c r="C58" s="19" t="s">
        <v>203</v>
      </c>
      <c r="D58" s="4" t="s">
        <v>204</v>
      </c>
      <c r="E58" s="4" t="s">
        <v>65</v>
      </c>
      <c r="F58" s="4" t="s">
        <v>99</v>
      </c>
    </row>
    <row r="59" spans="1:6" ht="14.25" customHeight="1">
      <c r="A59" s="17">
        <v>57</v>
      </c>
      <c r="B59" s="17" t="str">
        <f t="shared" si="0"/>
        <v>057</v>
      </c>
      <c r="C59" s="18" t="s">
        <v>205</v>
      </c>
      <c r="D59" s="4" t="s">
        <v>206</v>
      </c>
      <c r="E59" s="4" t="s">
        <v>65</v>
      </c>
      <c r="F59" s="4" t="s">
        <v>207</v>
      </c>
    </row>
    <row r="60" spans="1:6" ht="14.25" customHeight="1">
      <c r="A60" s="17">
        <v>58</v>
      </c>
      <c r="B60" s="17" t="str">
        <f t="shared" si="0"/>
        <v>058</v>
      </c>
      <c r="C60" s="18" t="s">
        <v>208</v>
      </c>
      <c r="D60" s="4" t="s">
        <v>209</v>
      </c>
      <c r="E60" s="4" t="s">
        <v>65</v>
      </c>
      <c r="F60" s="4" t="s">
        <v>210</v>
      </c>
    </row>
    <row r="61" spans="1:6" ht="14.25" customHeight="1">
      <c r="A61" s="17">
        <v>59</v>
      </c>
      <c r="B61" s="17" t="str">
        <f t="shared" si="0"/>
        <v>059</v>
      </c>
      <c r="C61" s="18" t="s">
        <v>211</v>
      </c>
      <c r="D61" s="4" t="s">
        <v>212</v>
      </c>
      <c r="E61" s="4" t="s">
        <v>94</v>
      </c>
      <c r="F61" s="4" t="s">
        <v>66</v>
      </c>
    </row>
    <row r="62" spans="1:6" ht="14.25" customHeight="1">
      <c r="A62" s="17">
        <v>60</v>
      </c>
      <c r="B62" s="17" t="str">
        <f t="shared" si="0"/>
        <v>060</v>
      </c>
      <c r="C62" s="18" t="s">
        <v>213</v>
      </c>
      <c r="D62" s="4" t="s">
        <v>214</v>
      </c>
      <c r="E62" s="4" t="s">
        <v>65</v>
      </c>
      <c r="F62" s="4" t="s">
        <v>91</v>
      </c>
    </row>
    <row r="63" spans="1:6" ht="14.25" customHeight="1">
      <c r="A63" s="17">
        <v>61</v>
      </c>
      <c r="B63" s="17" t="str">
        <f t="shared" si="0"/>
        <v>061</v>
      </c>
      <c r="C63" s="18" t="s">
        <v>215</v>
      </c>
      <c r="D63" s="4" t="s">
        <v>216</v>
      </c>
      <c r="E63" s="4" t="s">
        <v>217</v>
      </c>
      <c r="F63" s="4" t="s">
        <v>81</v>
      </c>
    </row>
    <row r="64" spans="1:6" ht="14.25" customHeight="1">
      <c r="A64" s="17">
        <v>62</v>
      </c>
      <c r="B64" s="17" t="str">
        <f t="shared" si="0"/>
        <v>062</v>
      </c>
      <c r="C64" s="18" t="s">
        <v>218</v>
      </c>
      <c r="D64" s="4" t="s">
        <v>219</v>
      </c>
      <c r="E64" s="4" t="s">
        <v>84</v>
      </c>
      <c r="F64" s="4" t="s">
        <v>220</v>
      </c>
    </row>
    <row r="65" spans="1:6" ht="14.25" customHeight="1">
      <c r="A65" s="17">
        <v>63</v>
      </c>
      <c r="B65" s="17" t="str">
        <f t="shared" si="0"/>
        <v>063</v>
      </c>
      <c r="C65" s="18" t="s">
        <v>221</v>
      </c>
      <c r="D65" s="4" t="s">
        <v>222</v>
      </c>
      <c r="E65" s="4" t="s">
        <v>65</v>
      </c>
      <c r="F65" s="4" t="s">
        <v>223</v>
      </c>
    </row>
    <row r="66" spans="1:6" ht="14.25" customHeight="1">
      <c r="A66" s="17">
        <v>64</v>
      </c>
      <c r="B66" s="17" t="str">
        <f t="shared" si="0"/>
        <v>064</v>
      </c>
      <c r="C66" s="18" t="s">
        <v>224</v>
      </c>
      <c r="D66" s="4" t="s">
        <v>225</v>
      </c>
      <c r="E66" s="4" t="s">
        <v>65</v>
      </c>
      <c r="F66" s="4" t="s">
        <v>137</v>
      </c>
    </row>
    <row r="67" spans="1:6" ht="14.25" customHeight="1">
      <c r="A67" s="17">
        <v>65</v>
      </c>
      <c r="B67" s="17" t="str">
        <f aca="true" t="shared" si="1" ref="B67:B130">TEXT(A67,"000")</f>
        <v>065</v>
      </c>
      <c r="C67" s="18" t="s">
        <v>226</v>
      </c>
      <c r="D67" s="4" t="s">
        <v>227</v>
      </c>
      <c r="E67" s="4" t="s">
        <v>65</v>
      </c>
      <c r="F67" s="4" t="s">
        <v>66</v>
      </c>
    </row>
    <row r="68" spans="1:6" ht="14.25" customHeight="1">
      <c r="A68" s="17">
        <v>66</v>
      </c>
      <c r="B68" s="17" t="str">
        <f t="shared" si="1"/>
        <v>066</v>
      </c>
      <c r="C68" s="18" t="s">
        <v>228</v>
      </c>
      <c r="D68" s="4" t="s">
        <v>229</v>
      </c>
      <c r="E68" s="4" t="s">
        <v>65</v>
      </c>
      <c r="F68" s="4" t="s">
        <v>91</v>
      </c>
    </row>
    <row r="69" spans="1:6" ht="14.25" customHeight="1">
      <c r="A69" s="17">
        <v>67</v>
      </c>
      <c r="B69" s="17" t="str">
        <f t="shared" si="1"/>
        <v>067</v>
      </c>
      <c r="C69" s="18" t="s">
        <v>230</v>
      </c>
      <c r="D69" s="4" t="s">
        <v>231</v>
      </c>
      <c r="E69" s="4" t="s">
        <v>65</v>
      </c>
      <c r="F69" s="4" t="s">
        <v>111</v>
      </c>
    </row>
    <row r="70" spans="1:6" ht="14.25" customHeight="1">
      <c r="A70" s="17">
        <v>68</v>
      </c>
      <c r="B70" s="17" t="str">
        <f t="shared" si="1"/>
        <v>068</v>
      </c>
      <c r="C70" s="18" t="s">
        <v>232</v>
      </c>
      <c r="D70" s="4" t="s">
        <v>233</v>
      </c>
      <c r="E70" s="4" t="s">
        <v>65</v>
      </c>
      <c r="F70" s="4" t="s">
        <v>66</v>
      </c>
    </row>
    <row r="71" spans="1:6" ht="14.25" customHeight="1">
      <c r="A71" s="17">
        <v>69</v>
      </c>
      <c r="B71" s="17" t="str">
        <f t="shared" si="1"/>
        <v>069</v>
      </c>
      <c r="C71" s="18" t="s">
        <v>234</v>
      </c>
      <c r="D71" s="4" t="s">
        <v>235</v>
      </c>
      <c r="E71" s="4" t="s">
        <v>65</v>
      </c>
      <c r="F71" s="4" t="s">
        <v>91</v>
      </c>
    </row>
    <row r="72" spans="1:6" ht="14.25" customHeight="1">
      <c r="A72" s="17">
        <v>70</v>
      </c>
      <c r="B72" s="17" t="str">
        <f t="shared" si="1"/>
        <v>070</v>
      </c>
      <c r="C72" s="18" t="s">
        <v>236</v>
      </c>
      <c r="D72" s="4" t="s">
        <v>237</v>
      </c>
      <c r="E72" s="4" t="s">
        <v>238</v>
      </c>
      <c r="F72" s="4" t="s">
        <v>239</v>
      </c>
    </row>
    <row r="73" spans="1:6" ht="14.25" customHeight="1">
      <c r="A73" s="17">
        <v>71</v>
      </c>
      <c r="B73" s="17" t="str">
        <f t="shared" si="1"/>
        <v>071</v>
      </c>
      <c r="C73" s="18" t="s">
        <v>240</v>
      </c>
      <c r="D73" s="4" t="s">
        <v>241</v>
      </c>
      <c r="E73" s="4" t="s">
        <v>65</v>
      </c>
      <c r="F73" s="4" t="s">
        <v>239</v>
      </c>
    </row>
    <row r="74" spans="1:6" ht="14.25" customHeight="1">
      <c r="A74" s="17">
        <v>72</v>
      </c>
      <c r="B74" s="17" t="str">
        <f t="shared" si="1"/>
        <v>072</v>
      </c>
      <c r="C74" s="18" t="s">
        <v>242</v>
      </c>
      <c r="D74" s="4" t="s">
        <v>243</v>
      </c>
      <c r="E74" s="4" t="s">
        <v>65</v>
      </c>
      <c r="F74" s="4" t="s">
        <v>72</v>
      </c>
    </row>
    <row r="75" spans="1:6" ht="14.25" customHeight="1">
      <c r="A75" s="17">
        <v>73</v>
      </c>
      <c r="B75" s="17" t="str">
        <f t="shared" si="1"/>
        <v>073</v>
      </c>
      <c r="C75" s="18" t="s">
        <v>244</v>
      </c>
      <c r="D75" s="4" t="s">
        <v>245</v>
      </c>
      <c r="E75" s="4" t="s">
        <v>65</v>
      </c>
      <c r="F75" s="4" t="s">
        <v>114</v>
      </c>
    </row>
    <row r="76" spans="1:6" ht="14.25" customHeight="1">
      <c r="A76" s="17">
        <v>74</v>
      </c>
      <c r="B76" s="17" t="str">
        <f t="shared" si="1"/>
        <v>074</v>
      </c>
      <c r="C76" s="18" t="s">
        <v>246</v>
      </c>
      <c r="D76" s="4" t="s">
        <v>247</v>
      </c>
      <c r="E76" s="4" t="s">
        <v>65</v>
      </c>
      <c r="F76" s="4" t="s">
        <v>91</v>
      </c>
    </row>
    <row r="77" spans="1:6" ht="14.25" customHeight="1">
      <c r="A77" s="17">
        <v>75</v>
      </c>
      <c r="B77" s="17" t="str">
        <f t="shared" si="1"/>
        <v>075</v>
      </c>
      <c r="C77" s="18" t="s">
        <v>248</v>
      </c>
      <c r="D77" s="4" t="s">
        <v>249</v>
      </c>
      <c r="E77" s="4" t="s">
        <v>65</v>
      </c>
      <c r="F77" s="4" t="s">
        <v>164</v>
      </c>
    </row>
    <row r="78" spans="1:6" ht="14.25" customHeight="1">
      <c r="A78" s="17">
        <v>76</v>
      </c>
      <c r="B78" s="17" t="str">
        <f t="shared" si="1"/>
        <v>076</v>
      </c>
      <c r="C78" s="18" t="s">
        <v>250</v>
      </c>
      <c r="D78" s="4" t="s">
        <v>251</v>
      </c>
      <c r="E78" s="4" t="s">
        <v>94</v>
      </c>
      <c r="F78" s="4" t="s">
        <v>190</v>
      </c>
    </row>
    <row r="79" spans="1:6" ht="14.25" customHeight="1">
      <c r="A79" s="17">
        <v>77</v>
      </c>
      <c r="B79" s="17" t="str">
        <f t="shared" si="1"/>
        <v>077</v>
      </c>
      <c r="C79" s="18" t="s">
        <v>252</v>
      </c>
      <c r="D79" s="4" t="s">
        <v>253</v>
      </c>
      <c r="E79" s="4" t="s">
        <v>65</v>
      </c>
      <c r="F79" s="4" t="s">
        <v>254</v>
      </c>
    </row>
    <row r="80" spans="1:6" ht="14.25" customHeight="1">
      <c r="A80" s="17">
        <v>78</v>
      </c>
      <c r="B80" s="17" t="str">
        <f t="shared" si="1"/>
        <v>078</v>
      </c>
      <c r="C80" s="18" t="s">
        <v>255</v>
      </c>
      <c r="D80" s="4" t="s">
        <v>256</v>
      </c>
      <c r="E80" s="4" t="s">
        <v>65</v>
      </c>
      <c r="F80" s="4" t="s">
        <v>190</v>
      </c>
    </row>
    <row r="81" spans="1:6" ht="14.25" customHeight="1">
      <c r="A81" s="17">
        <v>79</v>
      </c>
      <c r="B81" s="17" t="str">
        <f t="shared" si="1"/>
        <v>079</v>
      </c>
      <c r="C81" s="18" t="s">
        <v>257</v>
      </c>
      <c r="D81" s="4" t="s">
        <v>258</v>
      </c>
      <c r="E81" s="4" t="s">
        <v>65</v>
      </c>
      <c r="F81" s="4" t="s">
        <v>91</v>
      </c>
    </row>
    <row r="82" spans="1:6" ht="14.25" customHeight="1">
      <c r="A82" s="17">
        <v>80</v>
      </c>
      <c r="B82" s="17" t="str">
        <f t="shared" si="1"/>
        <v>080</v>
      </c>
      <c r="C82" s="19" t="s">
        <v>259</v>
      </c>
      <c r="D82" s="4" t="s">
        <v>260</v>
      </c>
      <c r="E82" s="4" t="s">
        <v>65</v>
      </c>
      <c r="F82" s="4" t="s">
        <v>75</v>
      </c>
    </row>
    <row r="83" spans="1:6" ht="14.25" customHeight="1">
      <c r="A83" s="17">
        <v>81</v>
      </c>
      <c r="B83" s="17" t="str">
        <f t="shared" si="1"/>
        <v>081</v>
      </c>
      <c r="C83" s="18" t="s">
        <v>261</v>
      </c>
      <c r="D83" s="4" t="s">
        <v>262</v>
      </c>
      <c r="E83" s="4" t="s">
        <v>65</v>
      </c>
      <c r="F83" s="4" t="s">
        <v>131</v>
      </c>
    </row>
    <row r="84" spans="1:6" ht="14.25" customHeight="1">
      <c r="A84" s="17">
        <v>82</v>
      </c>
      <c r="B84" s="17" t="str">
        <f t="shared" si="1"/>
        <v>082</v>
      </c>
      <c r="C84" s="18" t="s">
        <v>263</v>
      </c>
      <c r="D84" s="4" t="s">
        <v>264</v>
      </c>
      <c r="E84" s="4" t="s">
        <v>65</v>
      </c>
      <c r="F84" s="4" t="s">
        <v>66</v>
      </c>
    </row>
    <row r="85" spans="1:6" ht="14.25" customHeight="1">
      <c r="A85" s="17">
        <v>83</v>
      </c>
      <c r="B85" s="17" t="str">
        <f t="shared" si="1"/>
        <v>083</v>
      </c>
      <c r="C85" s="18" t="s">
        <v>265</v>
      </c>
      <c r="D85" s="4" t="s">
        <v>266</v>
      </c>
      <c r="E85" s="4" t="s">
        <v>65</v>
      </c>
      <c r="F85" s="4" t="s">
        <v>239</v>
      </c>
    </row>
    <row r="86" spans="1:6" ht="14.25" customHeight="1">
      <c r="A86" s="17">
        <v>84</v>
      </c>
      <c r="B86" s="17" t="str">
        <f t="shared" si="1"/>
        <v>084</v>
      </c>
      <c r="C86" s="18" t="s">
        <v>267</v>
      </c>
      <c r="D86" s="4" t="s">
        <v>268</v>
      </c>
      <c r="E86" s="4" t="s">
        <v>193</v>
      </c>
      <c r="F86" s="4" t="s">
        <v>269</v>
      </c>
    </row>
    <row r="87" spans="1:6" ht="14.25" customHeight="1">
      <c r="A87" s="17">
        <v>85</v>
      </c>
      <c r="B87" s="17" t="str">
        <f t="shared" si="1"/>
        <v>085</v>
      </c>
      <c r="C87" s="18" t="s">
        <v>270</v>
      </c>
      <c r="D87" s="4" t="s">
        <v>271</v>
      </c>
      <c r="E87" s="4" t="s">
        <v>65</v>
      </c>
      <c r="F87" s="4" t="s">
        <v>66</v>
      </c>
    </row>
    <row r="88" spans="1:6" ht="14.25" customHeight="1">
      <c r="A88" s="17">
        <v>86</v>
      </c>
      <c r="B88" s="17" t="str">
        <f t="shared" si="1"/>
        <v>086</v>
      </c>
      <c r="C88" s="18" t="s">
        <v>272</v>
      </c>
      <c r="D88" s="4" t="s">
        <v>273</v>
      </c>
      <c r="E88" s="4" t="s">
        <v>65</v>
      </c>
      <c r="F88" s="4" t="s">
        <v>114</v>
      </c>
    </row>
    <row r="89" spans="1:6" ht="14.25" customHeight="1">
      <c r="A89" s="17">
        <v>87</v>
      </c>
      <c r="B89" s="17" t="str">
        <f t="shared" si="1"/>
        <v>087</v>
      </c>
      <c r="C89" s="18" t="s">
        <v>274</v>
      </c>
      <c r="D89" s="4" t="s">
        <v>275</v>
      </c>
      <c r="E89" s="4" t="s">
        <v>65</v>
      </c>
      <c r="F89" s="4" t="s">
        <v>239</v>
      </c>
    </row>
    <row r="90" spans="1:6" ht="14.25" customHeight="1">
      <c r="A90" s="17">
        <v>88</v>
      </c>
      <c r="B90" s="17" t="str">
        <f t="shared" si="1"/>
        <v>088</v>
      </c>
      <c r="C90" s="18" t="s">
        <v>276</v>
      </c>
      <c r="D90" s="4" t="s">
        <v>277</v>
      </c>
      <c r="E90" s="4" t="s">
        <v>198</v>
      </c>
      <c r="F90" s="4" t="s">
        <v>210</v>
      </c>
    </row>
    <row r="91" spans="1:6" ht="14.25" customHeight="1">
      <c r="A91" s="17">
        <v>89</v>
      </c>
      <c r="B91" s="17" t="str">
        <f t="shared" si="1"/>
        <v>089</v>
      </c>
      <c r="C91" s="18" t="s">
        <v>278</v>
      </c>
      <c r="D91" s="4" t="s">
        <v>279</v>
      </c>
      <c r="E91" s="4" t="s">
        <v>65</v>
      </c>
      <c r="F91" s="4" t="s">
        <v>137</v>
      </c>
    </row>
    <row r="92" spans="1:6" ht="14.25" customHeight="1">
      <c r="A92" s="17">
        <v>90</v>
      </c>
      <c r="B92" s="17" t="str">
        <f t="shared" si="1"/>
        <v>090</v>
      </c>
      <c r="C92" s="18" t="s">
        <v>280</v>
      </c>
      <c r="D92" s="4" t="s">
        <v>281</v>
      </c>
      <c r="E92" s="4" t="s">
        <v>193</v>
      </c>
      <c r="F92" s="4" t="s">
        <v>157</v>
      </c>
    </row>
    <row r="93" spans="1:6" ht="14.25" customHeight="1">
      <c r="A93" s="17">
        <v>91</v>
      </c>
      <c r="B93" s="17" t="str">
        <f t="shared" si="1"/>
        <v>091</v>
      </c>
      <c r="C93" s="18" t="s">
        <v>282</v>
      </c>
      <c r="D93" s="4" t="s">
        <v>283</v>
      </c>
      <c r="E93" s="4" t="s">
        <v>193</v>
      </c>
      <c r="F93" s="4" t="s">
        <v>284</v>
      </c>
    </row>
    <row r="94" spans="1:6" ht="14.25" customHeight="1">
      <c r="A94" s="17">
        <v>92</v>
      </c>
      <c r="B94" s="17" t="str">
        <f t="shared" si="1"/>
        <v>092</v>
      </c>
      <c r="C94" s="18" t="s">
        <v>285</v>
      </c>
      <c r="D94" s="4" t="s">
        <v>286</v>
      </c>
      <c r="E94" s="4" t="s">
        <v>84</v>
      </c>
      <c r="F94" s="4" t="s">
        <v>75</v>
      </c>
    </row>
    <row r="95" spans="1:6" ht="14.25" customHeight="1">
      <c r="A95" s="17">
        <v>93</v>
      </c>
      <c r="B95" s="17" t="str">
        <f t="shared" si="1"/>
        <v>093</v>
      </c>
      <c r="C95" s="18" t="s">
        <v>287</v>
      </c>
      <c r="D95" s="4" t="s">
        <v>288</v>
      </c>
      <c r="E95" s="4" t="s">
        <v>65</v>
      </c>
      <c r="F95" s="4" t="s">
        <v>207</v>
      </c>
    </row>
    <row r="96" spans="1:6" ht="14.25" customHeight="1">
      <c r="A96" s="17">
        <v>94</v>
      </c>
      <c r="B96" s="17" t="str">
        <f t="shared" si="1"/>
        <v>094</v>
      </c>
      <c r="C96" s="19" t="s">
        <v>289</v>
      </c>
      <c r="D96" s="4" t="s">
        <v>290</v>
      </c>
      <c r="E96" s="4" t="s">
        <v>198</v>
      </c>
      <c r="F96" s="4" t="s">
        <v>114</v>
      </c>
    </row>
    <row r="97" spans="1:6" ht="14.25" customHeight="1">
      <c r="A97" s="17">
        <v>95</v>
      </c>
      <c r="B97" s="17" t="str">
        <f t="shared" si="1"/>
        <v>095</v>
      </c>
      <c r="C97" s="18" t="s">
        <v>291</v>
      </c>
      <c r="D97" s="4" t="s">
        <v>292</v>
      </c>
      <c r="E97" s="4" t="s">
        <v>65</v>
      </c>
      <c r="F97" s="4" t="s">
        <v>154</v>
      </c>
    </row>
    <row r="98" spans="1:6" ht="14.25" customHeight="1">
      <c r="A98" s="17">
        <v>96</v>
      </c>
      <c r="B98" s="17" t="str">
        <f t="shared" si="1"/>
        <v>096</v>
      </c>
      <c r="C98" s="18" t="s">
        <v>293</v>
      </c>
      <c r="D98" s="4" t="s">
        <v>294</v>
      </c>
      <c r="E98" s="4" t="s">
        <v>65</v>
      </c>
      <c r="F98" s="4" t="s">
        <v>99</v>
      </c>
    </row>
    <row r="99" spans="1:6" ht="14.25" customHeight="1">
      <c r="A99" s="17">
        <v>97</v>
      </c>
      <c r="B99" s="17" t="str">
        <f t="shared" si="1"/>
        <v>097</v>
      </c>
      <c r="C99" s="18" t="s">
        <v>295</v>
      </c>
      <c r="D99" s="4" t="s">
        <v>296</v>
      </c>
      <c r="E99" s="4" t="s">
        <v>65</v>
      </c>
      <c r="F99" s="4" t="s">
        <v>66</v>
      </c>
    </row>
    <row r="100" spans="1:6" ht="14.25" customHeight="1">
      <c r="A100" s="17">
        <v>98</v>
      </c>
      <c r="B100" s="17" t="str">
        <f t="shared" si="1"/>
        <v>098</v>
      </c>
      <c r="C100" s="18" t="s">
        <v>297</v>
      </c>
      <c r="D100" s="4" t="s">
        <v>298</v>
      </c>
      <c r="E100" s="4" t="s">
        <v>238</v>
      </c>
      <c r="F100" s="4" t="s">
        <v>299</v>
      </c>
    </row>
    <row r="101" spans="1:6" ht="14.25" customHeight="1">
      <c r="A101" s="17">
        <v>99</v>
      </c>
      <c r="B101" s="17" t="str">
        <f t="shared" si="1"/>
        <v>099</v>
      </c>
      <c r="C101" s="18" t="s">
        <v>300</v>
      </c>
      <c r="D101" s="4" t="s">
        <v>301</v>
      </c>
      <c r="E101" s="4" t="s">
        <v>65</v>
      </c>
      <c r="F101" s="4" t="s">
        <v>239</v>
      </c>
    </row>
    <row r="102" spans="1:6" ht="14.25" customHeight="1">
      <c r="A102" s="17">
        <v>100</v>
      </c>
      <c r="B102" s="17" t="str">
        <f t="shared" si="1"/>
        <v>100</v>
      </c>
      <c r="C102" s="18" t="s">
        <v>302</v>
      </c>
      <c r="D102" s="4" t="s">
        <v>303</v>
      </c>
      <c r="E102" s="4" t="s">
        <v>65</v>
      </c>
      <c r="F102" s="4" t="s">
        <v>174</v>
      </c>
    </row>
    <row r="103" spans="1:6" ht="14.25" customHeight="1">
      <c r="A103" s="17">
        <v>101</v>
      </c>
      <c r="B103" s="17" t="str">
        <f t="shared" si="1"/>
        <v>101</v>
      </c>
      <c r="C103" s="18" t="s">
        <v>304</v>
      </c>
      <c r="D103" s="4" t="s">
        <v>305</v>
      </c>
      <c r="E103" s="4" t="s">
        <v>65</v>
      </c>
      <c r="F103" s="4" t="s">
        <v>174</v>
      </c>
    </row>
    <row r="104" spans="1:6" ht="14.25" customHeight="1">
      <c r="A104" s="17">
        <v>102</v>
      </c>
      <c r="B104" s="17" t="str">
        <f t="shared" si="1"/>
        <v>102</v>
      </c>
      <c r="C104" s="18" t="s">
        <v>306</v>
      </c>
      <c r="D104" s="4" t="s">
        <v>307</v>
      </c>
      <c r="E104" s="4" t="s">
        <v>65</v>
      </c>
      <c r="F104" s="4" t="s">
        <v>190</v>
      </c>
    </row>
    <row r="105" spans="1:6" ht="14.25" customHeight="1">
      <c r="A105" s="17">
        <v>103</v>
      </c>
      <c r="B105" s="17" t="str">
        <f t="shared" si="1"/>
        <v>103</v>
      </c>
      <c r="C105" s="18" t="s">
        <v>308</v>
      </c>
      <c r="D105" s="4" t="s">
        <v>309</v>
      </c>
      <c r="E105" s="4" t="s">
        <v>65</v>
      </c>
      <c r="F105" s="4" t="s">
        <v>75</v>
      </c>
    </row>
    <row r="106" spans="1:6" ht="14.25" customHeight="1">
      <c r="A106" s="17">
        <v>104</v>
      </c>
      <c r="B106" s="17" t="str">
        <f t="shared" si="1"/>
        <v>104</v>
      </c>
      <c r="C106" s="18" t="s">
        <v>310</v>
      </c>
      <c r="D106" s="4" t="s">
        <v>311</v>
      </c>
      <c r="E106" s="4" t="s">
        <v>65</v>
      </c>
      <c r="F106" s="4" t="s">
        <v>190</v>
      </c>
    </row>
    <row r="107" spans="1:6" ht="14.25" customHeight="1">
      <c r="A107" s="17">
        <v>105</v>
      </c>
      <c r="B107" s="17" t="str">
        <f t="shared" si="1"/>
        <v>105</v>
      </c>
      <c r="C107" s="20" t="s">
        <v>312</v>
      </c>
      <c r="D107" s="21" t="s">
        <v>313</v>
      </c>
      <c r="E107" s="4" t="s">
        <v>84</v>
      </c>
      <c r="F107" s="21" t="s">
        <v>239</v>
      </c>
    </row>
    <row r="108" spans="1:6" ht="14.25" customHeight="1">
      <c r="A108" s="17">
        <v>106</v>
      </c>
      <c r="B108" s="17" t="str">
        <f t="shared" si="1"/>
        <v>106</v>
      </c>
      <c r="C108" s="18" t="s">
        <v>314</v>
      </c>
      <c r="D108" s="4" t="s">
        <v>315</v>
      </c>
      <c r="E108" s="4" t="s">
        <v>193</v>
      </c>
      <c r="F108" s="4" t="s">
        <v>99</v>
      </c>
    </row>
    <row r="109" spans="1:6" ht="14.25" customHeight="1">
      <c r="A109" s="17">
        <v>107</v>
      </c>
      <c r="B109" s="17" t="str">
        <f t="shared" si="1"/>
        <v>107</v>
      </c>
      <c r="C109" s="18" t="s">
        <v>316</v>
      </c>
      <c r="D109" s="4" t="s">
        <v>317</v>
      </c>
      <c r="E109" s="4" t="s">
        <v>65</v>
      </c>
      <c r="F109" s="4" t="s">
        <v>91</v>
      </c>
    </row>
    <row r="110" spans="1:6" ht="14.25" customHeight="1">
      <c r="A110" s="17">
        <v>108</v>
      </c>
      <c r="B110" s="17" t="str">
        <f t="shared" si="1"/>
        <v>108</v>
      </c>
      <c r="C110" s="18" t="s">
        <v>318</v>
      </c>
      <c r="D110" s="4" t="s">
        <v>319</v>
      </c>
      <c r="E110" s="4" t="s">
        <v>65</v>
      </c>
      <c r="F110" s="4" t="s">
        <v>91</v>
      </c>
    </row>
    <row r="111" spans="1:6" ht="14.25" customHeight="1">
      <c r="A111" s="17">
        <v>109</v>
      </c>
      <c r="B111" s="17" t="str">
        <f t="shared" si="1"/>
        <v>109</v>
      </c>
      <c r="C111" s="18" t="s">
        <v>320</v>
      </c>
      <c r="D111" s="4" t="s">
        <v>321</v>
      </c>
      <c r="E111" s="4" t="s">
        <v>65</v>
      </c>
      <c r="F111" s="4" t="s">
        <v>144</v>
      </c>
    </row>
    <row r="112" spans="1:6" ht="14.25" customHeight="1">
      <c r="A112" s="17">
        <v>110</v>
      </c>
      <c r="B112" s="17" t="str">
        <f t="shared" si="1"/>
        <v>110</v>
      </c>
      <c r="C112" s="18" t="s">
        <v>322</v>
      </c>
      <c r="D112" s="4" t="s">
        <v>323</v>
      </c>
      <c r="E112" s="4" t="s">
        <v>65</v>
      </c>
      <c r="F112" s="4" t="s">
        <v>324</v>
      </c>
    </row>
    <row r="113" spans="1:6" ht="14.25" customHeight="1">
      <c r="A113" s="17">
        <v>111</v>
      </c>
      <c r="B113" s="17" t="str">
        <f t="shared" si="1"/>
        <v>111</v>
      </c>
      <c r="C113" s="18" t="s">
        <v>325</v>
      </c>
      <c r="D113" s="4" t="s">
        <v>326</v>
      </c>
      <c r="E113" s="4" t="s">
        <v>65</v>
      </c>
      <c r="F113" s="4" t="s">
        <v>327</v>
      </c>
    </row>
    <row r="114" spans="1:6" ht="14.25" customHeight="1">
      <c r="A114" s="17">
        <v>112</v>
      </c>
      <c r="B114" s="17" t="str">
        <f t="shared" si="1"/>
        <v>112</v>
      </c>
      <c r="C114" s="18" t="s">
        <v>328</v>
      </c>
      <c r="D114" s="4" t="s">
        <v>329</v>
      </c>
      <c r="E114" s="4" t="s">
        <v>65</v>
      </c>
      <c r="F114" s="4" t="s">
        <v>190</v>
      </c>
    </row>
    <row r="115" spans="1:6" ht="14.25" customHeight="1">
      <c r="A115" s="17">
        <v>113</v>
      </c>
      <c r="B115" s="17" t="str">
        <f t="shared" si="1"/>
        <v>113</v>
      </c>
      <c r="C115" s="18" t="s">
        <v>330</v>
      </c>
      <c r="D115" s="4" t="s">
        <v>331</v>
      </c>
      <c r="E115" s="4" t="s">
        <v>65</v>
      </c>
      <c r="F115" s="4" t="s">
        <v>75</v>
      </c>
    </row>
    <row r="116" spans="1:6" ht="14.25" customHeight="1">
      <c r="A116" s="17">
        <v>114</v>
      </c>
      <c r="B116" s="17" t="str">
        <f t="shared" si="1"/>
        <v>114</v>
      </c>
      <c r="C116" s="18" t="s">
        <v>332</v>
      </c>
      <c r="D116" s="4" t="s">
        <v>333</v>
      </c>
      <c r="E116" s="4" t="s">
        <v>65</v>
      </c>
      <c r="F116" s="4" t="s">
        <v>75</v>
      </c>
    </row>
    <row r="117" spans="1:6" ht="14.25" customHeight="1">
      <c r="A117" s="17">
        <v>115</v>
      </c>
      <c r="B117" s="17" t="str">
        <f t="shared" si="1"/>
        <v>115</v>
      </c>
      <c r="C117" s="18" t="s">
        <v>334</v>
      </c>
      <c r="D117" s="4" t="s">
        <v>335</v>
      </c>
      <c r="E117" s="4" t="s">
        <v>65</v>
      </c>
      <c r="F117" s="4" t="s">
        <v>223</v>
      </c>
    </row>
    <row r="118" spans="1:6" ht="14.25" customHeight="1">
      <c r="A118" s="17">
        <v>116</v>
      </c>
      <c r="B118" s="17" t="str">
        <f t="shared" si="1"/>
        <v>116</v>
      </c>
      <c r="C118" s="18" t="s">
        <v>336</v>
      </c>
      <c r="D118" s="4" t="s">
        <v>337</v>
      </c>
      <c r="E118" s="4" t="s">
        <v>198</v>
      </c>
      <c r="F118" s="4" t="s">
        <v>269</v>
      </c>
    </row>
    <row r="119" spans="1:6" ht="14.25" customHeight="1">
      <c r="A119" s="17">
        <v>117</v>
      </c>
      <c r="B119" s="17" t="str">
        <f t="shared" si="1"/>
        <v>117</v>
      </c>
      <c r="C119" s="18" t="s">
        <v>338</v>
      </c>
      <c r="D119" s="4" t="s">
        <v>339</v>
      </c>
      <c r="E119" s="4" t="s">
        <v>122</v>
      </c>
      <c r="F119" s="4" t="s">
        <v>157</v>
      </c>
    </row>
    <row r="120" spans="1:6" ht="14.25" customHeight="1">
      <c r="A120" s="17">
        <v>118</v>
      </c>
      <c r="B120" s="17" t="str">
        <f t="shared" si="1"/>
        <v>118</v>
      </c>
      <c r="C120" s="18" t="s">
        <v>340</v>
      </c>
      <c r="D120" s="4" t="s">
        <v>341</v>
      </c>
      <c r="E120" s="4" t="s">
        <v>65</v>
      </c>
      <c r="F120" s="4" t="s">
        <v>239</v>
      </c>
    </row>
    <row r="121" spans="1:6" ht="14.25" customHeight="1">
      <c r="A121" s="17">
        <v>119</v>
      </c>
      <c r="B121" s="17" t="str">
        <f t="shared" si="1"/>
        <v>119</v>
      </c>
      <c r="C121" s="18" t="s">
        <v>342</v>
      </c>
      <c r="D121" s="4" t="s">
        <v>343</v>
      </c>
      <c r="E121" s="4" t="s">
        <v>65</v>
      </c>
      <c r="F121" s="4" t="s">
        <v>91</v>
      </c>
    </row>
    <row r="122" spans="1:6" ht="14.25" customHeight="1">
      <c r="A122" s="17">
        <v>120</v>
      </c>
      <c r="B122" s="17" t="str">
        <f t="shared" si="1"/>
        <v>120</v>
      </c>
      <c r="C122" s="18" t="s">
        <v>344</v>
      </c>
      <c r="D122" s="4" t="s">
        <v>345</v>
      </c>
      <c r="E122" s="4" t="s">
        <v>65</v>
      </c>
      <c r="F122" s="4" t="s">
        <v>75</v>
      </c>
    </row>
    <row r="123" spans="1:6" ht="14.25" customHeight="1">
      <c r="A123" s="17">
        <v>121</v>
      </c>
      <c r="B123" s="17" t="str">
        <f t="shared" si="1"/>
        <v>121</v>
      </c>
      <c r="C123" s="18" t="s">
        <v>346</v>
      </c>
      <c r="D123" s="4" t="s">
        <v>347</v>
      </c>
      <c r="E123" s="4" t="s">
        <v>65</v>
      </c>
      <c r="F123" s="4" t="s">
        <v>327</v>
      </c>
    </row>
    <row r="124" spans="1:6" ht="14.25" customHeight="1">
      <c r="A124" s="17">
        <v>122</v>
      </c>
      <c r="B124" s="17" t="str">
        <f t="shared" si="1"/>
        <v>122</v>
      </c>
      <c r="C124" s="18" t="s">
        <v>348</v>
      </c>
      <c r="D124" s="4" t="s">
        <v>349</v>
      </c>
      <c r="E124" s="4" t="s">
        <v>65</v>
      </c>
      <c r="F124" s="4" t="s">
        <v>75</v>
      </c>
    </row>
    <row r="125" spans="1:6" ht="14.25" customHeight="1">
      <c r="A125" s="17">
        <v>123</v>
      </c>
      <c r="B125" s="17" t="str">
        <f t="shared" si="1"/>
        <v>123</v>
      </c>
      <c r="C125" s="18" t="s">
        <v>350</v>
      </c>
      <c r="D125" s="4" t="s">
        <v>351</v>
      </c>
      <c r="E125" s="4" t="s">
        <v>65</v>
      </c>
      <c r="F125" s="4" t="s">
        <v>91</v>
      </c>
    </row>
    <row r="126" spans="1:6" ht="14.25" customHeight="1">
      <c r="A126" s="17">
        <v>124</v>
      </c>
      <c r="B126" s="17" t="str">
        <f t="shared" si="1"/>
        <v>124</v>
      </c>
      <c r="C126" s="18" t="s">
        <v>352</v>
      </c>
      <c r="D126" s="4" t="s">
        <v>353</v>
      </c>
      <c r="E126" s="4" t="s">
        <v>65</v>
      </c>
      <c r="F126" s="4" t="s">
        <v>75</v>
      </c>
    </row>
    <row r="127" spans="1:6" ht="14.25" customHeight="1">
      <c r="A127" s="17">
        <v>125</v>
      </c>
      <c r="B127" s="17" t="str">
        <f t="shared" si="1"/>
        <v>125</v>
      </c>
      <c r="C127" s="18" t="s">
        <v>354</v>
      </c>
      <c r="D127" s="4" t="s">
        <v>355</v>
      </c>
      <c r="E127" s="4" t="s">
        <v>122</v>
      </c>
      <c r="F127" s="4" t="s">
        <v>164</v>
      </c>
    </row>
    <row r="128" spans="1:6" ht="14.25" customHeight="1">
      <c r="A128" s="17">
        <v>126</v>
      </c>
      <c r="B128" s="17" t="str">
        <f t="shared" si="1"/>
        <v>126</v>
      </c>
      <c r="C128" s="18" t="s">
        <v>356</v>
      </c>
      <c r="D128" s="4" t="s">
        <v>357</v>
      </c>
      <c r="E128" s="4" t="s">
        <v>65</v>
      </c>
      <c r="F128" s="4" t="s">
        <v>111</v>
      </c>
    </row>
    <row r="129" spans="1:6" ht="14.25" customHeight="1">
      <c r="A129" s="17">
        <v>127</v>
      </c>
      <c r="B129" s="17" t="str">
        <f t="shared" si="1"/>
        <v>127</v>
      </c>
      <c r="C129" s="18" t="s">
        <v>358</v>
      </c>
      <c r="D129" s="4" t="s">
        <v>359</v>
      </c>
      <c r="E129" s="4" t="s">
        <v>65</v>
      </c>
      <c r="F129" s="4" t="s">
        <v>254</v>
      </c>
    </row>
    <row r="130" spans="1:7" ht="14.25" customHeight="1">
      <c r="A130" s="17">
        <v>128</v>
      </c>
      <c r="B130" s="17" t="str">
        <f t="shared" si="1"/>
        <v>128</v>
      </c>
      <c r="C130" s="18" t="s">
        <v>360</v>
      </c>
      <c r="D130" s="4" t="s">
        <v>361</v>
      </c>
      <c r="E130" s="4" t="s">
        <v>65</v>
      </c>
      <c r="F130" s="4" t="s">
        <v>362</v>
      </c>
      <c r="G130" s="22"/>
    </row>
    <row r="131" spans="1:6" ht="14.25" customHeight="1">
      <c r="A131" s="17">
        <v>129</v>
      </c>
      <c r="B131" s="17" t="str">
        <f aca="true" t="shared" si="2" ref="B131:B194">TEXT(A131,"000")</f>
        <v>129</v>
      </c>
      <c r="C131" s="18" t="s">
        <v>363</v>
      </c>
      <c r="D131" s="4" t="s">
        <v>364</v>
      </c>
      <c r="E131" s="4" t="s">
        <v>65</v>
      </c>
      <c r="F131" s="4" t="s">
        <v>144</v>
      </c>
    </row>
    <row r="132" spans="1:6" ht="14.25" customHeight="1">
      <c r="A132" s="17">
        <v>130</v>
      </c>
      <c r="B132" s="17" t="str">
        <f t="shared" si="2"/>
        <v>130</v>
      </c>
      <c r="C132" s="18" t="s">
        <v>365</v>
      </c>
      <c r="D132" s="4" t="s">
        <v>366</v>
      </c>
      <c r="E132" s="4" t="s">
        <v>65</v>
      </c>
      <c r="F132" s="4" t="s">
        <v>117</v>
      </c>
    </row>
    <row r="133" spans="1:6" ht="14.25" customHeight="1">
      <c r="A133" s="17">
        <v>131</v>
      </c>
      <c r="B133" s="17" t="str">
        <f t="shared" si="2"/>
        <v>131</v>
      </c>
      <c r="C133" s="18" t="s">
        <v>367</v>
      </c>
      <c r="D133" s="4" t="s">
        <v>368</v>
      </c>
      <c r="E133" s="4" t="s">
        <v>65</v>
      </c>
      <c r="F133" s="4" t="s">
        <v>99</v>
      </c>
    </row>
    <row r="134" spans="1:6" ht="14.25" customHeight="1">
      <c r="A134" s="17">
        <v>132</v>
      </c>
      <c r="B134" s="17" t="str">
        <f t="shared" si="2"/>
        <v>132</v>
      </c>
      <c r="C134" s="18" t="s">
        <v>369</v>
      </c>
      <c r="D134" s="4" t="s">
        <v>370</v>
      </c>
      <c r="E134" s="4" t="s">
        <v>65</v>
      </c>
      <c r="F134" s="4" t="s">
        <v>72</v>
      </c>
    </row>
    <row r="135" spans="1:6" ht="14.25" customHeight="1">
      <c r="A135" s="17">
        <v>133</v>
      </c>
      <c r="B135" s="17" t="str">
        <f t="shared" si="2"/>
        <v>133</v>
      </c>
      <c r="C135" s="18" t="s">
        <v>371</v>
      </c>
      <c r="D135" s="4" t="s">
        <v>372</v>
      </c>
      <c r="E135" s="4" t="s">
        <v>65</v>
      </c>
      <c r="F135" s="4" t="s">
        <v>72</v>
      </c>
    </row>
    <row r="136" spans="1:6" ht="14.25" customHeight="1">
      <c r="A136" s="17">
        <v>134</v>
      </c>
      <c r="B136" s="17" t="str">
        <f t="shared" si="2"/>
        <v>134</v>
      </c>
      <c r="C136" s="18" t="s">
        <v>373</v>
      </c>
      <c r="D136" s="4" t="s">
        <v>374</v>
      </c>
      <c r="E136" s="4" t="s">
        <v>217</v>
      </c>
      <c r="F136" s="4" t="s">
        <v>91</v>
      </c>
    </row>
    <row r="137" spans="1:6" ht="14.25" customHeight="1">
      <c r="A137" s="17">
        <v>135</v>
      </c>
      <c r="B137" s="17" t="str">
        <f t="shared" si="2"/>
        <v>135</v>
      </c>
      <c r="C137" s="18" t="s">
        <v>375</v>
      </c>
      <c r="D137" s="4" t="s">
        <v>376</v>
      </c>
      <c r="E137" s="4" t="s">
        <v>122</v>
      </c>
      <c r="F137" s="4" t="s">
        <v>220</v>
      </c>
    </row>
    <row r="138" spans="1:6" ht="14.25" customHeight="1">
      <c r="A138" s="17">
        <v>136</v>
      </c>
      <c r="B138" s="17" t="str">
        <f t="shared" si="2"/>
        <v>136</v>
      </c>
      <c r="C138" s="18" t="s">
        <v>377</v>
      </c>
      <c r="D138" s="4" t="s">
        <v>378</v>
      </c>
      <c r="E138" s="4" t="s">
        <v>65</v>
      </c>
      <c r="F138" s="4" t="s">
        <v>362</v>
      </c>
    </row>
    <row r="139" spans="1:6" ht="14.25" customHeight="1">
      <c r="A139" s="17">
        <v>137</v>
      </c>
      <c r="B139" s="17" t="str">
        <f t="shared" si="2"/>
        <v>137</v>
      </c>
      <c r="C139" s="18" t="s">
        <v>379</v>
      </c>
      <c r="D139" s="4" t="s">
        <v>380</v>
      </c>
      <c r="E139" s="4" t="s">
        <v>65</v>
      </c>
      <c r="F139" s="4" t="s">
        <v>154</v>
      </c>
    </row>
    <row r="140" spans="1:6" ht="14.25" customHeight="1">
      <c r="A140" s="17">
        <v>138</v>
      </c>
      <c r="B140" s="17" t="str">
        <f t="shared" si="2"/>
        <v>138</v>
      </c>
      <c r="C140" s="18" t="s">
        <v>381</v>
      </c>
      <c r="D140" s="4" t="s">
        <v>382</v>
      </c>
      <c r="E140" s="4" t="s">
        <v>65</v>
      </c>
      <c r="F140" s="4" t="s">
        <v>207</v>
      </c>
    </row>
    <row r="141" spans="1:6" ht="14.25" customHeight="1">
      <c r="A141" s="17">
        <v>139</v>
      </c>
      <c r="B141" s="17" t="str">
        <f t="shared" si="2"/>
        <v>139</v>
      </c>
      <c r="C141" s="18" t="s">
        <v>383</v>
      </c>
      <c r="D141" s="4" t="s">
        <v>384</v>
      </c>
      <c r="E141" s="4" t="s">
        <v>65</v>
      </c>
      <c r="F141" s="4" t="s">
        <v>385</v>
      </c>
    </row>
    <row r="142" spans="1:6" ht="14.25" customHeight="1">
      <c r="A142" s="17">
        <v>140</v>
      </c>
      <c r="B142" s="17" t="str">
        <f t="shared" si="2"/>
        <v>140</v>
      </c>
      <c r="C142" s="18" t="s">
        <v>386</v>
      </c>
      <c r="D142" s="4" t="s">
        <v>387</v>
      </c>
      <c r="E142" s="4" t="s">
        <v>65</v>
      </c>
      <c r="F142" s="4" t="s">
        <v>114</v>
      </c>
    </row>
    <row r="143" spans="1:6" ht="14.25" customHeight="1">
      <c r="A143" s="17">
        <v>141</v>
      </c>
      <c r="B143" s="17" t="str">
        <f t="shared" si="2"/>
        <v>141</v>
      </c>
      <c r="C143" s="18" t="s">
        <v>388</v>
      </c>
      <c r="D143" s="4" t="s">
        <v>389</v>
      </c>
      <c r="E143" s="4" t="s">
        <v>65</v>
      </c>
      <c r="F143" s="4" t="s">
        <v>299</v>
      </c>
    </row>
    <row r="144" spans="1:6" ht="14.25" customHeight="1">
      <c r="A144" s="17">
        <v>142</v>
      </c>
      <c r="B144" s="17" t="str">
        <f t="shared" si="2"/>
        <v>142</v>
      </c>
      <c r="C144" s="18" t="s">
        <v>390</v>
      </c>
      <c r="D144" s="4" t="s">
        <v>391</v>
      </c>
      <c r="E144" s="4" t="s">
        <v>65</v>
      </c>
      <c r="F144" s="4" t="s">
        <v>207</v>
      </c>
    </row>
    <row r="145" spans="1:6" ht="14.25" customHeight="1">
      <c r="A145" s="17">
        <v>143</v>
      </c>
      <c r="B145" s="17" t="str">
        <f t="shared" si="2"/>
        <v>143</v>
      </c>
      <c r="C145" s="18" t="s">
        <v>392</v>
      </c>
      <c r="D145" s="4" t="s">
        <v>393</v>
      </c>
      <c r="E145" s="4" t="s">
        <v>65</v>
      </c>
      <c r="F145" s="4" t="s">
        <v>75</v>
      </c>
    </row>
    <row r="146" spans="1:6" ht="14.25" customHeight="1">
      <c r="A146" s="17">
        <v>144</v>
      </c>
      <c r="B146" s="17" t="str">
        <f t="shared" si="2"/>
        <v>144</v>
      </c>
      <c r="C146" s="18" t="s">
        <v>394</v>
      </c>
      <c r="D146" s="4" t="s">
        <v>395</v>
      </c>
      <c r="E146" s="4" t="s">
        <v>65</v>
      </c>
      <c r="F146" s="4" t="s">
        <v>81</v>
      </c>
    </row>
    <row r="147" spans="1:6" ht="14.25" customHeight="1">
      <c r="A147" s="17">
        <v>145</v>
      </c>
      <c r="B147" s="17" t="str">
        <f t="shared" si="2"/>
        <v>145</v>
      </c>
      <c r="C147" s="18" t="s">
        <v>396</v>
      </c>
      <c r="D147" s="4" t="s">
        <v>397</v>
      </c>
      <c r="E147" s="4" t="s">
        <v>193</v>
      </c>
      <c r="F147" s="4" t="s">
        <v>69</v>
      </c>
    </row>
    <row r="148" spans="1:6" ht="14.25" customHeight="1">
      <c r="A148" s="17">
        <v>146</v>
      </c>
      <c r="B148" s="17" t="str">
        <f t="shared" si="2"/>
        <v>146</v>
      </c>
      <c r="C148" s="18" t="s">
        <v>398</v>
      </c>
      <c r="D148" s="4" t="s">
        <v>399</v>
      </c>
      <c r="E148" s="4" t="s">
        <v>65</v>
      </c>
      <c r="F148" s="4" t="s">
        <v>91</v>
      </c>
    </row>
    <row r="149" spans="1:6" ht="14.25" customHeight="1">
      <c r="A149" s="17">
        <v>147</v>
      </c>
      <c r="B149" s="17" t="str">
        <f t="shared" si="2"/>
        <v>147</v>
      </c>
      <c r="C149" s="18" t="s">
        <v>400</v>
      </c>
      <c r="D149" s="4" t="s">
        <v>401</v>
      </c>
      <c r="E149" s="4" t="s">
        <v>65</v>
      </c>
      <c r="F149" s="4" t="s">
        <v>91</v>
      </c>
    </row>
    <row r="150" spans="1:6" ht="14.25" customHeight="1">
      <c r="A150" s="17">
        <v>148</v>
      </c>
      <c r="B150" s="17" t="str">
        <f t="shared" si="2"/>
        <v>148</v>
      </c>
      <c r="C150" s="18" t="s">
        <v>402</v>
      </c>
      <c r="D150" s="4" t="s">
        <v>403</v>
      </c>
      <c r="E150" s="4" t="s">
        <v>65</v>
      </c>
      <c r="F150" s="4" t="s">
        <v>210</v>
      </c>
    </row>
    <row r="151" spans="1:6" ht="14.25" customHeight="1">
      <c r="A151" s="17">
        <v>149</v>
      </c>
      <c r="B151" s="17" t="str">
        <f t="shared" si="2"/>
        <v>149</v>
      </c>
      <c r="C151" s="18" t="s">
        <v>404</v>
      </c>
      <c r="D151" s="4" t="s">
        <v>405</v>
      </c>
      <c r="E151" s="4" t="s">
        <v>65</v>
      </c>
      <c r="F151" s="4" t="s">
        <v>299</v>
      </c>
    </row>
    <row r="152" spans="1:6" ht="14.25" customHeight="1">
      <c r="A152" s="17">
        <v>150</v>
      </c>
      <c r="B152" s="17" t="str">
        <f t="shared" si="2"/>
        <v>150</v>
      </c>
      <c r="C152" s="18" t="s">
        <v>406</v>
      </c>
      <c r="D152" s="4" t="s">
        <v>407</v>
      </c>
      <c r="E152" s="4" t="s">
        <v>65</v>
      </c>
      <c r="F152" s="4" t="s">
        <v>134</v>
      </c>
    </row>
    <row r="153" spans="1:6" ht="14.25" customHeight="1">
      <c r="A153" s="17">
        <v>151</v>
      </c>
      <c r="B153" s="17" t="str">
        <f t="shared" si="2"/>
        <v>151</v>
      </c>
      <c r="C153" s="19" t="s">
        <v>408</v>
      </c>
      <c r="D153" s="4" t="s">
        <v>409</v>
      </c>
      <c r="E153" s="4" t="s">
        <v>65</v>
      </c>
      <c r="F153" s="4" t="s">
        <v>114</v>
      </c>
    </row>
    <row r="154" spans="1:6" ht="14.25" customHeight="1">
      <c r="A154" s="17">
        <v>152</v>
      </c>
      <c r="B154" s="17" t="str">
        <f t="shared" si="2"/>
        <v>152</v>
      </c>
      <c r="C154" s="18" t="s">
        <v>410</v>
      </c>
      <c r="D154" s="4" t="s">
        <v>411</v>
      </c>
      <c r="E154" s="4" t="s">
        <v>65</v>
      </c>
      <c r="F154" s="4" t="s">
        <v>239</v>
      </c>
    </row>
    <row r="155" spans="1:6" ht="14.25" customHeight="1">
      <c r="A155" s="17">
        <v>153</v>
      </c>
      <c r="B155" s="17" t="str">
        <f t="shared" si="2"/>
        <v>153</v>
      </c>
      <c r="C155" s="18" t="s">
        <v>412</v>
      </c>
      <c r="D155" s="4" t="s">
        <v>413</v>
      </c>
      <c r="E155" s="4" t="s">
        <v>122</v>
      </c>
      <c r="F155" s="4" t="s">
        <v>75</v>
      </c>
    </row>
    <row r="156" spans="1:6" ht="14.25" customHeight="1">
      <c r="A156" s="17">
        <v>154</v>
      </c>
      <c r="B156" s="17" t="str">
        <f t="shared" si="2"/>
        <v>154</v>
      </c>
      <c r="C156" s="18" t="s">
        <v>414</v>
      </c>
      <c r="D156" s="4" t="s">
        <v>415</v>
      </c>
      <c r="E156" s="4" t="s">
        <v>65</v>
      </c>
      <c r="F156" s="4" t="s">
        <v>223</v>
      </c>
    </row>
    <row r="157" spans="1:6" ht="14.25" customHeight="1">
      <c r="A157" s="17">
        <v>155</v>
      </c>
      <c r="B157" s="17" t="str">
        <f t="shared" si="2"/>
        <v>155</v>
      </c>
      <c r="C157" s="18" t="s">
        <v>416</v>
      </c>
      <c r="D157" s="4" t="s">
        <v>417</v>
      </c>
      <c r="E157" s="4" t="s">
        <v>65</v>
      </c>
      <c r="F157" s="4" t="s">
        <v>362</v>
      </c>
    </row>
    <row r="158" spans="1:6" ht="14.25" customHeight="1">
      <c r="A158" s="17">
        <v>156</v>
      </c>
      <c r="B158" s="17" t="str">
        <f t="shared" si="2"/>
        <v>156</v>
      </c>
      <c r="C158" s="18" t="s">
        <v>418</v>
      </c>
      <c r="D158" s="4" t="s">
        <v>419</v>
      </c>
      <c r="E158" s="4" t="s">
        <v>94</v>
      </c>
      <c r="F158" s="4" t="s">
        <v>75</v>
      </c>
    </row>
    <row r="159" spans="1:6" ht="14.25" customHeight="1">
      <c r="A159" s="17">
        <v>157</v>
      </c>
      <c r="B159" s="17" t="str">
        <f t="shared" si="2"/>
        <v>157</v>
      </c>
      <c r="C159" s="18" t="s">
        <v>420</v>
      </c>
      <c r="D159" s="4" t="s">
        <v>421</v>
      </c>
      <c r="E159" s="4" t="s">
        <v>122</v>
      </c>
      <c r="F159" s="4" t="s">
        <v>69</v>
      </c>
    </row>
    <row r="160" spans="1:6" ht="14.25" customHeight="1">
      <c r="A160" s="17">
        <v>158</v>
      </c>
      <c r="B160" s="17" t="str">
        <f t="shared" si="2"/>
        <v>158</v>
      </c>
      <c r="C160" s="18" t="s">
        <v>422</v>
      </c>
      <c r="D160" s="4" t="s">
        <v>423</v>
      </c>
      <c r="E160" s="4" t="s">
        <v>122</v>
      </c>
      <c r="F160" s="4" t="s">
        <v>157</v>
      </c>
    </row>
    <row r="161" spans="1:6" ht="14.25" customHeight="1">
      <c r="A161" s="17">
        <v>159</v>
      </c>
      <c r="B161" s="17" t="str">
        <f t="shared" si="2"/>
        <v>159</v>
      </c>
      <c r="C161" s="18" t="s">
        <v>424</v>
      </c>
      <c r="D161" s="4" t="s">
        <v>425</v>
      </c>
      <c r="E161" s="4" t="s">
        <v>65</v>
      </c>
      <c r="F161" s="4" t="s">
        <v>75</v>
      </c>
    </row>
    <row r="162" spans="1:6" ht="14.25" customHeight="1">
      <c r="A162" s="17">
        <v>160</v>
      </c>
      <c r="B162" s="17" t="str">
        <f t="shared" si="2"/>
        <v>160</v>
      </c>
      <c r="C162" s="18" t="s">
        <v>426</v>
      </c>
      <c r="D162" s="4" t="s">
        <v>427</v>
      </c>
      <c r="E162" s="4" t="s">
        <v>65</v>
      </c>
      <c r="F162" s="4" t="s">
        <v>78</v>
      </c>
    </row>
    <row r="163" spans="1:6" ht="14.25" customHeight="1">
      <c r="A163" s="17">
        <v>161</v>
      </c>
      <c r="B163" s="17" t="str">
        <f t="shared" si="2"/>
        <v>161</v>
      </c>
      <c r="C163" s="19" t="s">
        <v>428</v>
      </c>
      <c r="D163" s="4" t="s">
        <v>429</v>
      </c>
      <c r="E163" s="4" t="s">
        <v>65</v>
      </c>
      <c r="F163" s="4" t="s">
        <v>164</v>
      </c>
    </row>
    <row r="164" spans="1:6" ht="14.25" customHeight="1">
      <c r="A164" s="17">
        <v>162</v>
      </c>
      <c r="B164" s="17" t="str">
        <f t="shared" si="2"/>
        <v>162</v>
      </c>
      <c r="C164" s="18" t="s">
        <v>430</v>
      </c>
      <c r="D164" s="4" t="s">
        <v>431</v>
      </c>
      <c r="E164" s="4" t="s">
        <v>65</v>
      </c>
      <c r="F164" s="4" t="s">
        <v>239</v>
      </c>
    </row>
    <row r="165" spans="1:6" ht="14.25" customHeight="1">
      <c r="A165" s="17">
        <v>163</v>
      </c>
      <c r="B165" s="17" t="str">
        <f t="shared" si="2"/>
        <v>163</v>
      </c>
      <c r="C165" s="18" t="s">
        <v>432</v>
      </c>
      <c r="D165" s="4" t="s">
        <v>433</v>
      </c>
      <c r="E165" s="4" t="s">
        <v>65</v>
      </c>
      <c r="F165" s="4" t="s">
        <v>75</v>
      </c>
    </row>
    <row r="166" spans="1:6" ht="14.25" customHeight="1">
      <c r="A166" s="17">
        <v>164</v>
      </c>
      <c r="B166" s="17" t="str">
        <f t="shared" si="2"/>
        <v>164</v>
      </c>
      <c r="C166" s="18" t="s">
        <v>434</v>
      </c>
      <c r="D166" s="4" t="s">
        <v>435</v>
      </c>
      <c r="E166" s="4" t="s">
        <v>65</v>
      </c>
      <c r="F166" s="4" t="s">
        <v>223</v>
      </c>
    </row>
    <row r="167" spans="1:6" ht="14.25" customHeight="1">
      <c r="A167" s="17">
        <v>165</v>
      </c>
      <c r="B167" s="17" t="str">
        <f t="shared" si="2"/>
        <v>165</v>
      </c>
      <c r="C167" s="18" t="s">
        <v>436</v>
      </c>
      <c r="D167" s="4" t="s">
        <v>437</v>
      </c>
      <c r="E167" s="4" t="s">
        <v>193</v>
      </c>
      <c r="F167" s="4" t="s">
        <v>210</v>
      </c>
    </row>
    <row r="168" spans="1:6" ht="14.25" customHeight="1">
      <c r="A168" s="17">
        <v>166</v>
      </c>
      <c r="B168" s="17" t="str">
        <f t="shared" si="2"/>
        <v>166</v>
      </c>
      <c r="C168" s="18" t="s">
        <v>438</v>
      </c>
      <c r="D168" s="4" t="s">
        <v>439</v>
      </c>
      <c r="E168" s="4" t="s">
        <v>65</v>
      </c>
      <c r="F168" s="4" t="s">
        <v>72</v>
      </c>
    </row>
    <row r="169" spans="1:6" ht="14.25" customHeight="1">
      <c r="A169" s="17">
        <v>167</v>
      </c>
      <c r="B169" s="17" t="str">
        <f t="shared" si="2"/>
        <v>167</v>
      </c>
      <c r="C169" s="18" t="s">
        <v>440</v>
      </c>
      <c r="D169" s="4" t="s">
        <v>441</v>
      </c>
      <c r="E169" s="4" t="s">
        <v>65</v>
      </c>
      <c r="F169" s="4" t="s">
        <v>66</v>
      </c>
    </row>
    <row r="170" spans="1:6" ht="14.25" customHeight="1">
      <c r="A170" s="17">
        <v>168</v>
      </c>
      <c r="B170" s="17" t="str">
        <f t="shared" si="2"/>
        <v>168</v>
      </c>
      <c r="C170" s="18" t="s">
        <v>442</v>
      </c>
      <c r="D170" s="4" t="s">
        <v>443</v>
      </c>
      <c r="E170" s="4" t="s">
        <v>84</v>
      </c>
      <c r="F170" s="4" t="s">
        <v>177</v>
      </c>
    </row>
    <row r="171" spans="1:6" ht="14.25" customHeight="1">
      <c r="A171" s="17">
        <v>169</v>
      </c>
      <c r="B171" s="17" t="str">
        <f t="shared" si="2"/>
        <v>169</v>
      </c>
      <c r="C171" s="18" t="s">
        <v>444</v>
      </c>
      <c r="D171" s="4" t="s">
        <v>445</v>
      </c>
      <c r="E171" s="4" t="s">
        <v>65</v>
      </c>
      <c r="F171" s="4" t="s">
        <v>91</v>
      </c>
    </row>
    <row r="172" spans="1:6" ht="14.25" customHeight="1">
      <c r="A172" s="17">
        <v>170</v>
      </c>
      <c r="B172" s="17" t="str">
        <f t="shared" si="2"/>
        <v>170</v>
      </c>
      <c r="C172" s="18" t="s">
        <v>446</v>
      </c>
      <c r="D172" s="4" t="s">
        <v>447</v>
      </c>
      <c r="E172" s="4" t="s">
        <v>65</v>
      </c>
      <c r="F172" s="4" t="s">
        <v>448</v>
      </c>
    </row>
    <row r="173" spans="1:6" ht="14.25" customHeight="1">
      <c r="A173" s="17">
        <v>171</v>
      </c>
      <c r="B173" s="17" t="str">
        <f t="shared" si="2"/>
        <v>171</v>
      </c>
      <c r="C173" s="18" t="s">
        <v>449</v>
      </c>
      <c r="D173" s="4" t="s">
        <v>450</v>
      </c>
      <c r="E173" s="4" t="s">
        <v>94</v>
      </c>
      <c r="F173" s="4" t="s">
        <v>157</v>
      </c>
    </row>
    <row r="174" spans="1:6" ht="14.25" customHeight="1">
      <c r="A174" s="17">
        <v>172</v>
      </c>
      <c r="B174" s="17" t="str">
        <f t="shared" si="2"/>
        <v>172</v>
      </c>
      <c r="C174" s="18" t="s">
        <v>451</v>
      </c>
      <c r="D174" s="4" t="s">
        <v>452</v>
      </c>
      <c r="E174" s="4" t="s">
        <v>65</v>
      </c>
      <c r="F174" s="4" t="s">
        <v>385</v>
      </c>
    </row>
    <row r="175" spans="1:6" ht="14.25" customHeight="1">
      <c r="A175" s="17">
        <v>173</v>
      </c>
      <c r="B175" s="17" t="str">
        <f t="shared" si="2"/>
        <v>173</v>
      </c>
      <c r="C175" s="18" t="s">
        <v>453</v>
      </c>
      <c r="D175" s="4" t="s">
        <v>454</v>
      </c>
      <c r="E175" s="4" t="s">
        <v>65</v>
      </c>
      <c r="F175" s="4" t="s">
        <v>99</v>
      </c>
    </row>
    <row r="176" spans="1:6" ht="14.25" customHeight="1">
      <c r="A176" s="17">
        <v>174</v>
      </c>
      <c r="B176" s="17" t="str">
        <f t="shared" si="2"/>
        <v>174</v>
      </c>
      <c r="C176" s="19" t="s">
        <v>455</v>
      </c>
      <c r="D176" s="4" t="s">
        <v>456</v>
      </c>
      <c r="E176" s="4" t="s">
        <v>84</v>
      </c>
      <c r="F176" s="4" t="s">
        <v>114</v>
      </c>
    </row>
    <row r="177" spans="1:6" ht="14.25" customHeight="1">
      <c r="A177" s="17">
        <v>175</v>
      </c>
      <c r="B177" s="17" t="str">
        <f t="shared" si="2"/>
        <v>175</v>
      </c>
      <c r="C177" s="18" t="s">
        <v>457</v>
      </c>
      <c r="D177" s="4" t="s">
        <v>458</v>
      </c>
      <c r="E177" s="4" t="s">
        <v>84</v>
      </c>
      <c r="F177" s="4" t="s">
        <v>220</v>
      </c>
    </row>
    <row r="178" spans="1:6" ht="14.25" customHeight="1">
      <c r="A178" s="17">
        <v>176</v>
      </c>
      <c r="B178" s="17" t="str">
        <f t="shared" si="2"/>
        <v>176</v>
      </c>
      <c r="C178" s="18" t="s">
        <v>459</v>
      </c>
      <c r="D178" s="4" t="s">
        <v>460</v>
      </c>
      <c r="E178" s="4" t="s">
        <v>193</v>
      </c>
      <c r="F178" s="4" t="s">
        <v>69</v>
      </c>
    </row>
    <row r="179" spans="1:6" ht="14.25" customHeight="1">
      <c r="A179" s="17">
        <v>177</v>
      </c>
      <c r="B179" s="17" t="str">
        <f t="shared" si="2"/>
        <v>177</v>
      </c>
      <c r="C179" s="18" t="s">
        <v>461</v>
      </c>
      <c r="D179" s="4" t="s">
        <v>462</v>
      </c>
      <c r="E179" s="4" t="s">
        <v>65</v>
      </c>
      <c r="F179" s="4" t="s">
        <v>66</v>
      </c>
    </row>
    <row r="180" spans="1:6" ht="14.25" customHeight="1">
      <c r="A180" s="17">
        <v>178</v>
      </c>
      <c r="B180" s="17" t="str">
        <f t="shared" si="2"/>
        <v>178</v>
      </c>
      <c r="C180" s="18" t="s">
        <v>463</v>
      </c>
      <c r="D180" s="4" t="s">
        <v>464</v>
      </c>
      <c r="E180" s="4" t="s">
        <v>65</v>
      </c>
      <c r="F180" s="4" t="s">
        <v>81</v>
      </c>
    </row>
    <row r="181" spans="1:6" ht="14.25" customHeight="1">
      <c r="A181" s="17">
        <v>179</v>
      </c>
      <c r="B181" s="17" t="str">
        <f t="shared" si="2"/>
        <v>179</v>
      </c>
      <c r="C181" s="18" t="s">
        <v>465</v>
      </c>
      <c r="D181" s="4" t="s">
        <v>466</v>
      </c>
      <c r="E181" s="4" t="s">
        <v>65</v>
      </c>
      <c r="F181" s="4" t="s">
        <v>66</v>
      </c>
    </row>
    <row r="182" spans="1:6" ht="14.25" customHeight="1">
      <c r="A182" s="17">
        <v>180</v>
      </c>
      <c r="B182" s="17" t="str">
        <f t="shared" si="2"/>
        <v>180</v>
      </c>
      <c r="C182" s="18" t="s">
        <v>467</v>
      </c>
      <c r="D182" s="4" t="s">
        <v>468</v>
      </c>
      <c r="E182" s="4" t="s">
        <v>122</v>
      </c>
      <c r="F182" s="4" t="s">
        <v>69</v>
      </c>
    </row>
    <row r="183" spans="1:6" ht="14.25" customHeight="1">
      <c r="A183" s="17">
        <v>181</v>
      </c>
      <c r="B183" s="17" t="str">
        <f t="shared" si="2"/>
        <v>181</v>
      </c>
      <c r="C183" s="18" t="s">
        <v>469</v>
      </c>
      <c r="D183" s="4" t="s">
        <v>470</v>
      </c>
      <c r="E183" s="4" t="s">
        <v>217</v>
      </c>
      <c r="F183" s="4" t="s">
        <v>284</v>
      </c>
    </row>
    <row r="184" spans="1:6" ht="14.25" customHeight="1">
      <c r="A184" s="17">
        <v>182</v>
      </c>
      <c r="B184" s="17" t="str">
        <f t="shared" si="2"/>
        <v>182</v>
      </c>
      <c r="C184" s="18" t="s">
        <v>471</v>
      </c>
      <c r="D184" s="4" t="s">
        <v>472</v>
      </c>
      <c r="E184" s="4" t="s">
        <v>84</v>
      </c>
      <c r="F184" s="4" t="s">
        <v>114</v>
      </c>
    </row>
    <row r="185" spans="1:6" ht="14.25" customHeight="1">
      <c r="A185" s="17">
        <v>183</v>
      </c>
      <c r="B185" s="17" t="str">
        <f t="shared" si="2"/>
        <v>183</v>
      </c>
      <c r="C185" s="18" t="s">
        <v>473</v>
      </c>
      <c r="D185" s="4" t="s">
        <v>474</v>
      </c>
      <c r="E185" s="4" t="s">
        <v>84</v>
      </c>
      <c r="F185" s="4" t="s">
        <v>91</v>
      </c>
    </row>
    <row r="186" spans="1:6" ht="14.25" customHeight="1">
      <c r="A186" s="17">
        <v>184</v>
      </c>
      <c r="B186" s="17" t="str">
        <f t="shared" si="2"/>
        <v>184</v>
      </c>
      <c r="C186" s="18" t="s">
        <v>475</v>
      </c>
      <c r="D186" s="4" t="s">
        <v>476</v>
      </c>
      <c r="E186" s="4" t="s">
        <v>198</v>
      </c>
      <c r="F186" s="4" t="s">
        <v>477</v>
      </c>
    </row>
    <row r="187" spans="1:6" ht="14.25" customHeight="1">
      <c r="A187" s="17">
        <v>185</v>
      </c>
      <c r="B187" s="17" t="str">
        <f t="shared" si="2"/>
        <v>185</v>
      </c>
      <c r="C187" s="18" t="s">
        <v>478</v>
      </c>
      <c r="D187" s="4" t="s">
        <v>479</v>
      </c>
      <c r="E187" s="4" t="s">
        <v>65</v>
      </c>
      <c r="F187" s="4" t="s">
        <v>137</v>
      </c>
    </row>
    <row r="188" spans="1:6" ht="14.25" customHeight="1">
      <c r="A188" s="17">
        <v>186</v>
      </c>
      <c r="B188" s="17" t="str">
        <f t="shared" si="2"/>
        <v>186</v>
      </c>
      <c r="C188" s="18" t="s">
        <v>480</v>
      </c>
      <c r="D188" s="4" t="s">
        <v>481</v>
      </c>
      <c r="E188" s="4" t="s">
        <v>94</v>
      </c>
      <c r="F188" s="4" t="s">
        <v>190</v>
      </c>
    </row>
    <row r="189" spans="1:6" ht="14.25" customHeight="1">
      <c r="A189" s="17">
        <v>187</v>
      </c>
      <c r="B189" s="17" t="str">
        <f t="shared" si="2"/>
        <v>187</v>
      </c>
      <c r="C189" s="18" t="s">
        <v>482</v>
      </c>
      <c r="D189" s="4" t="s">
        <v>483</v>
      </c>
      <c r="E189" s="4" t="s">
        <v>94</v>
      </c>
      <c r="F189" s="4" t="s">
        <v>75</v>
      </c>
    </row>
    <row r="190" spans="1:6" ht="14.25" customHeight="1">
      <c r="A190" s="17">
        <v>188</v>
      </c>
      <c r="B190" s="17" t="str">
        <f t="shared" si="2"/>
        <v>188</v>
      </c>
      <c r="C190" s="18" t="s">
        <v>484</v>
      </c>
      <c r="D190" s="4" t="s">
        <v>485</v>
      </c>
      <c r="E190" s="4" t="s">
        <v>65</v>
      </c>
      <c r="F190" s="4" t="s">
        <v>72</v>
      </c>
    </row>
    <row r="191" spans="1:6" ht="14.25" customHeight="1">
      <c r="A191" s="17">
        <v>189</v>
      </c>
      <c r="B191" s="17" t="str">
        <f t="shared" si="2"/>
        <v>189</v>
      </c>
      <c r="C191" s="18" t="s">
        <v>486</v>
      </c>
      <c r="D191" s="4" t="s">
        <v>487</v>
      </c>
      <c r="E191" s="4" t="s">
        <v>65</v>
      </c>
      <c r="F191" s="4" t="s">
        <v>66</v>
      </c>
    </row>
    <row r="192" spans="1:6" ht="14.25" customHeight="1">
      <c r="A192" s="17">
        <v>190</v>
      </c>
      <c r="B192" s="17" t="str">
        <f t="shared" si="2"/>
        <v>190</v>
      </c>
      <c r="C192" s="19" t="s">
        <v>488</v>
      </c>
      <c r="D192" s="4" t="s">
        <v>489</v>
      </c>
      <c r="E192" s="4" t="s">
        <v>65</v>
      </c>
      <c r="F192" s="4" t="s">
        <v>72</v>
      </c>
    </row>
    <row r="193" spans="1:6" ht="14.25" customHeight="1">
      <c r="A193" s="17">
        <v>191</v>
      </c>
      <c r="B193" s="17" t="str">
        <f t="shared" si="2"/>
        <v>191</v>
      </c>
      <c r="C193" s="18" t="s">
        <v>490</v>
      </c>
      <c r="D193" s="4" t="s">
        <v>491</v>
      </c>
      <c r="E193" s="4" t="s">
        <v>65</v>
      </c>
      <c r="F193" s="4" t="s">
        <v>75</v>
      </c>
    </row>
    <row r="194" spans="1:6" ht="14.25" customHeight="1">
      <c r="A194" s="17">
        <v>192</v>
      </c>
      <c r="B194" s="17" t="str">
        <f t="shared" si="2"/>
        <v>192</v>
      </c>
      <c r="C194" s="18" t="s">
        <v>492</v>
      </c>
      <c r="D194" s="4" t="s">
        <v>493</v>
      </c>
      <c r="E194" s="4" t="s">
        <v>198</v>
      </c>
      <c r="F194" s="4" t="s">
        <v>324</v>
      </c>
    </row>
    <row r="195" spans="1:6" ht="14.25" customHeight="1">
      <c r="A195" s="17">
        <v>193</v>
      </c>
      <c r="B195" s="17" t="str">
        <f aca="true" t="shared" si="3" ref="B195:B258">TEXT(A195,"000")</f>
        <v>193</v>
      </c>
      <c r="C195" s="18" t="s">
        <v>494</v>
      </c>
      <c r="D195" s="4" t="s">
        <v>495</v>
      </c>
      <c r="E195" s="4" t="s">
        <v>198</v>
      </c>
      <c r="F195" s="4" t="s">
        <v>239</v>
      </c>
    </row>
    <row r="196" spans="1:6" ht="14.25" customHeight="1">
      <c r="A196" s="17">
        <v>194</v>
      </c>
      <c r="B196" s="17" t="str">
        <f t="shared" si="3"/>
        <v>194</v>
      </c>
      <c r="C196" s="18" t="s">
        <v>496</v>
      </c>
      <c r="D196" s="4" t="s">
        <v>497</v>
      </c>
      <c r="E196" s="4" t="s">
        <v>65</v>
      </c>
      <c r="F196" s="4" t="s">
        <v>154</v>
      </c>
    </row>
    <row r="197" spans="1:6" ht="14.25" customHeight="1">
      <c r="A197" s="17">
        <v>195</v>
      </c>
      <c r="B197" s="17" t="str">
        <f t="shared" si="3"/>
        <v>195</v>
      </c>
      <c r="C197" s="18" t="s">
        <v>498</v>
      </c>
      <c r="D197" s="4" t="s">
        <v>499</v>
      </c>
      <c r="E197" s="4" t="s">
        <v>65</v>
      </c>
      <c r="F197" s="4" t="s">
        <v>75</v>
      </c>
    </row>
    <row r="198" spans="1:6" ht="14.25" customHeight="1">
      <c r="A198" s="17">
        <v>196</v>
      </c>
      <c r="B198" s="17" t="str">
        <f t="shared" si="3"/>
        <v>196</v>
      </c>
      <c r="C198" s="18" t="s">
        <v>500</v>
      </c>
      <c r="D198" s="4" t="s">
        <v>501</v>
      </c>
      <c r="E198" s="4" t="s">
        <v>65</v>
      </c>
      <c r="F198" s="4" t="s">
        <v>66</v>
      </c>
    </row>
    <row r="199" spans="1:6" ht="14.25" customHeight="1">
      <c r="A199" s="17">
        <v>197</v>
      </c>
      <c r="B199" s="17" t="str">
        <f t="shared" si="3"/>
        <v>197</v>
      </c>
      <c r="C199" s="18" t="s">
        <v>502</v>
      </c>
      <c r="D199" s="4" t="s">
        <v>503</v>
      </c>
      <c r="E199" s="4" t="s">
        <v>65</v>
      </c>
      <c r="F199" s="4" t="s">
        <v>504</v>
      </c>
    </row>
    <row r="200" spans="1:6" ht="14.25" customHeight="1">
      <c r="A200" s="17">
        <v>198</v>
      </c>
      <c r="B200" s="17" t="str">
        <f t="shared" si="3"/>
        <v>198</v>
      </c>
      <c r="C200" s="18" t="s">
        <v>505</v>
      </c>
      <c r="D200" s="4" t="s">
        <v>506</v>
      </c>
      <c r="E200" s="4" t="s">
        <v>94</v>
      </c>
      <c r="F200" s="4" t="s">
        <v>154</v>
      </c>
    </row>
    <row r="201" spans="1:6" ht="14.25" customHeight="1">
      <c r="A201" s="17">
        <v>199</v>
      </c>
      <c r="B201" s="17" t="str">
        <f t="shared" si="3"/>
        <v>199</v>
      </c>
      <c r="C201" s="18" t="s">
        <v>507</v>
      </c>
      <c r="D201" s="4" t="s">
        <v>508</v>
      </c>
      <c r="E201" s="4" t="s">
        <v>65</v>
      </c>
      <c r="F201" s="4" t="s">
        <v>144</v>
      </c>
    </row>
    <row r="202" spans="1:6" ht="14.25" customHeight="1">
      <c r="A202" s="17">
        <v>200</v>
      </c>
      <c r="B202" s="17" t="str">
        <f t="shared" si="3"/>
        <v>200</v>
      </c>
      <c r="C202" s="18" t="s">
        <v>509</v>
      </c>
      <c r="D202" s="4" t="s">
        <v>510</v>
      </c>
      <c r="E202" s="4" t="s">
        <v>65</v>
      </c>
      <c r="F202" s="4" t="s">
        <v>81</v>
      </c>
    </row>
    <row r="203" spans="1:6" ht="14.25" customHeight="1">
      <c r="A203" s="17">
        <v>201</v>
      </c>
      <c r="B203" s="17" t="str">
        <f t="shared" si="3"/>
        <v>201</v>
      </c>
      <c r="C203" s="18" t="s">
        <v>511</v>
      </c>
      <c r="D203" s="4" t="s">
        <v>512</v>
      </c>
      <c r="E203" s="4" t="s">
        <v>65</v>
      </c>
      <c r="F203" s="4" t="s">
        <v>69</v>
      </c>
    </row>
    <row r="204" spans="1:6" ht="14.25" customHeight="1">
      <c r="A204" s="17">
        <v>202</v>
      </c>
      <c r="B204" s="17" t="str">
        <f t="shared" si="3"/>
        <v>202</v>
      </c>
      <c r="C204" s="18" t="s">
        <v>513</v>
      </c>
      <c r="D204" s="4" t="s">
        <v>514</v>
      </c>
      <c r="E204" s="4" t="s">
        <v>65</v>
      </c>
      <c r="F204" s="4" t="s">
        <v>72</v>
      </c>
    </row>
    <row r="205" spans="1:6" ht="14.25" customHeight="1">
      <c r="A205" s="17">
        <v>203</v>
      </c>
      <c r="B205" s="17" t="str">
        <f t="shared" si="3"/>
        <v>203</v>
      </c>
      <c r="C205" s="18" t="s">
        <v>515</v>
      </c>
      <c r="D205" s="4" t="s">
        <v>516</v>
      </c>
      <c r="E205" s="4" t="s">
        <v>65</v>
      </c>
      <c r="F205" s="4" t="s">
        <v>72</v>
      </c>
    </row>
    <row r="206" spans="1:6" ht="14.25" customHeight="1">
      <c r="A206" s="17">
        <v>204</v>
      </c>
      <c r="B206" s="17" t="str">
        <f t="shared" si="3"/>
        <v>204</v>
      </c>
      <c r="C206" s="18" t="s">
        <v>517</v>
      </c>
      <c r="D206" s="4" t="s">
        <v>518</v>
      </c>
      <c r="E206" s="4" t="s">
        <v>193</v>
      </c>
      <c r="F206" s="4" t="s">
        <v>223</v>
      </c>
    </row>
    <row r="207" spans="1:6" ht="14.25" customHeight="1">
      <c r="A207" s="17">
        <v>205</v>
      </c>
      <c r="B207" s="17" t="str">
        <f t="shared" si="3"/>
        <v>205</v>
      </c>
      <c r="C207" s="19" t="s">
        <v>519</v>
      </c>
      <c r="D207" s="4" t="s">
        <v>520</v>
      </c>
      <c r="E207" s="4" t="s">
        <v>65</v>
      </c>
      <c r="F207" s="4" t="s">
        <v>521</v>
      </c>
    </row>
    <row r="208" spans="1:6" ht="14.25" customHeight="1">
      <c r="A208" s="17">
        <v>206</v>
      </c>
      <c r="B208" s="17" t="str">
        <f t="shared" si="3"/>
        <v>206</v>
      </c>
      <c r="C208" s="18" t="s">
        <v>522</v>
      </c>
      <c r="D208" s="4" t="s">
        <v>523</v>
      </c>
      <c r="E208" s="4" t="s">
        <v>65</v>
      </c>
      <c r="F208" s="4" t="s">
        <v>207</v>
      </c>
    </row>
    <row r="209" spans="1:6" ht="14.25" customHeight="1">
      <c r="A209" s="17">
        <v>207</v>
      </c>
      <c r="B209" s="17" t="str">
        <f t="shared" si="3"/>
        <v>207</v>
      </c>
      <c r="C209" s="18" t="s">
        <v>524</v>
      </c>
      <c r="D209" s="4" t="s">
        <v>525</v>
      </c>
      <c r="E209" s="4" t="s">
        <v>65</v>
      </c>
      <c r="F209" s="4" t="s">
        <v>177</v>
      </c>
    </row>
    <row r="210" spans="1:6" ht="14.25" customHeight="1">
      <c r="A210" s="17">
        <v>208</v>
      </c>
      <c r="B210" s="17" t="str">
        <f t="shared" si="3"/>
        <v>208</v>
      </c>
      <c r="C210" s="18" t="s">
        <v>526</v>
      </c>
      <c r="D210" s="4" t="s">
        <v>527</v>
      </c>
      <c r="E210" s="4" t="s">
        <v>65</v>
      </c>
      <c r="F210" s="4" t="s">
        <v>72</v>
      </c>
    </row>
    <row r="211" spans="1:6" ht="14.25" customHeight="1">
      <c r="A211" s="17">
        <v>209</v>
      </c>
      <c r="B211" s="17" t="str">
        <f t="shared" si="3"/>
        <v>209</v>
      </c>
      <c r="C211" s="18" t="s">
        <v>528</v>
      </c>
      <c r="D211" s="4" t="s">
        <v>529</v>
      </c>
      <c r="E211" s="4" t="s">
        <v>65</v>
      </c>
      <c r="F211" s="4" t="s">
        <v>66</v>
      </c>
    </row>
    <row r="212" spans="1:6" ht="14.25" customHeight="1">
      <c r="A212" s="17">
        <v>210</v>
      </c>
      <c r="B212" s="17" t="str">
        <f t="shared" si="3"/>
        <v>210</v>
      </c>
      <c r="C212" s="18" t="s">
        <v>530</v>
      </c>
      <c r="D212" s="4" t="s">
        <v>531</v>
      </c>
      <c r="E212" s="4" t="s">
        <v>65</v>
      </c>
      <c r="F212" s="4" t="s">
        <v>72</v>
      </c>
    </row>
    <row r="213" spans="1:6" ht="14.25" customHeight="1">
      <c r="A213" s="17">
        <v>211</v>
      </c>
      <c r="B213" s="17" t="str">
        <f t="shared" si="3"/>
        <v>211</v>
      </c>
      <c r="C213" s="18" t="s">
        <v>532</v>
      </c>
      <c r="D213" s="4" t="s">
        <v>533</v>
      </c>
      <c r="E213" s="4" t="s">
        <v>65</v>
      </c>
      <c r="F213" s="4" t="s">
        <v>72</v>
      </c>
    </row>
    <row r="214" spans="1:6" ht="14.25" customHeight="1">
      <c r="A214" s="17">
        <v>212</v>
      </c>
      <c r="B214" s="17" t="str">
        <f t="shared" si="3"/>
        <v>212</v>
      </c>
      <c r="C214" s="18" t="s">
        <v>534</v>
      </c>
      <c r="D214" s="4" t="s">
        <v>535</v>
      </c>
      <c r="E214" s="4" t="s">
        <v>65</v>
      </c>
      <c r="F214" s="4" t="s">
        <v>239</v>
      </c>
    </row>
    <row r="215" spans="1:6" ht="14.25" customHeight="1">
      <c r="A215" s="17">
        <v>213</v>
      </c>
      <c r="B215" s="17" t="str">
        <f t="shared" si="3"/>
        <v>213</v>
      </c>
      <c r="C215" s="18" t="s">
        <v>536</v>
      </c>
      <c r="D215" s="4" t="s">
        <v>537</v>
      </c>
      <c r="E215" s="4" t="s">
        <v>65</v>
      </c>
      <c r="F215" s="4" t="s">
        <v>114</v>
      </c>
    </row>
    <row r="216" spans="1:6" ht="14.25" customHeight="1">
      <c r="A216" s="17">
        <v>214</v>
      </c>
      <c r="B216" s="17" t="str">
        <f t="shared" si="3"/>
        <v>214</v>
      </c>
      <c r="C216" s="18" t="s">
        <v>538</v>
      </c>
      <c r="D216" s="4" t="s">
        <v>539</v>
      </c>
      <c r="E216" s="4" t="s">
        <v>65</v>
      </c>
      <c r="F216" s="4" t="s">
        <v>177</v>
      </c>
    </row>
    <row r="217" spans="1:6" ht="14.25" customHeight="1">
      <c r="A217" s="17">
        <v>215</v>
      </c>
      <c r="B217" s="17" t="str">
        <f t="shared" si="3"/>
        <v>215</v>
      </c>
      <c r="C217" s="18" t="s">
        <v>540</v>
      </c>
      <c r="D217" s="4" t="s">
        <v>541</v>
      </c>
      <c r="E217" s="4" t="s">
        <v>65</v>
      </c>
      <c r="F217" s="4" t="s">
        <v>299</v>
      </c>
    </row>
    <row r="218" spans="1:6" ht="14.25" customHeight="1">
      <c r="A218" s="17">
        <v>216</v>
      </c>
      <c r="B218" s="17" t="str">
        <f t="shared" si="3"/>
        <v>216</v>
      </c>
      <c r="C218" s="18" t="s">
        <v>542</v>
      </c>
      <c r="D218" s="4" t="s">
        <v>543</v>
      </c>
      <c r="E218" s="4" t="s">
        <v>193</v>
      </c>
      <c r="F218" s="4" t="s">
        <v>220</v>
      </c>
    </row>
    <row r="219" spans="1:6" ht="14.25" customHeight="1">
      <c r="A219" s="17">
        <v>217</v>
      </c>
      <c r="B219" s="17" t="str">
        <f t="shared" si="3"/>
        <v>217</v>
      </c>
      <c r="C219" s="18" t="s">
        <v>544</v>
      </c>
      <c r="D219" s="4" t="s">
        <v>545</v>
      </c>
      <c r="E219" s="4" t="s">
        <v>65</v>
      </c>
      <c r="F219" s="4" t="s">
        <v>66</v>
      </c>
    </row>
    <row r="220" spans="1:6" ht="14.25" customHeight="1">
      <c r="A220" s="17">
        <v>218</v>
      </c>
      <c r="B220" s="17" t="str">
        <f t="shared" si="3"/>
        <v>218</v>
      </c>
      <c r="C220" s="18" t="s">
        <v>546</v>
      </c>
      <c r="D220" s="4" t="s">
        <v>547</v>
      </c>
      <c r="E220" s="4" t="s">
        <v>65</v>
      </c>
      <c r="F220" s="4" t="s">
        <v>81</v>
      </c>
    </row>
    <row r="221" spans="1:6" ht="14.25" customHeight="1">
      <c r="A221" s="17">
        <v>219</v>
      </c>
      <c r="B221" s="17" t="str">
        <f t="shared" si="3"/>
        <v>219</v>
      </c>
      <c r="C221" s="18" t="s">
        <v>548</v>
      </c>
      <c r="D221" s="4" t="s">
        <v>549</v>
      </c>
      <c r="E221" s="4" t="s">
        <v>94</v>
      </c>
      <c r="F221" s="4" t="s">
        <v>177</v>
      </c>
    </row>
    <row r="222" spans="1:6" ht="14.25" customHeight="1">
      <c r="A222" s="17">
        <v>220</v>
      </c>
      <c r="B222" s="17" t="str">
        <f t="shared" si="3"/>
        <v>220</v>
      </c>
      <c r="C222" s="19" t="s">
        <v>550</v>
      </c>
      <c r="D222" s="4" t="s">
        <v>551</v>
      </c>
      <c r="E222" s="4" t="s">
        <v>217</v>
      </c>
      <c r="F222" s="4" t="s">
        <v>91</v>
      </c>
    </row>
    <row r="223" spans="1:6" ht="14.25" customHeight="1">
      <c r="A223" s="17">
        <v>221</v>
      </c>
      <c r="B223" s="17" t="str">
        <f t="shared" si="3"/>
        <v>221</v>
      </c>
      <c r="C223" s="18" t="s">
        <v>552</v>
      </c>
      <c r="D223" s="4" t="s">
        <v>553</v>
      </c>
      <c r="E223" s="4" t="s">
        <v>65</v>
      </c>
      <c r="F223" s="4" t="s">
        <v>223</v>
      </c>
    </row>
    <row r="224" spans="1:6" ht="14.25" customHeight="1">
      <c r="A224" s="17">
        <v>222</v>
      </c>
      <c r="B224" s="17" t="str">
        <f t="shared" si="3"/>
        <v>222</v>
      </c>
      <c r="C224" s="18" t="s">
        <v>554</v>
      </c>
      <c r="D224" s="4" t="s">
        <v>555</v>
      </c>
      <c r="E224" s="4" t="s">
        <v>65</v>
      </c>
      <c r="F224" s="4" t="s">
        <v>131</v>
      </c>
    </row>
    <row r="225" spans="1:6" ht="14.25" customHeight="1">
      <c r="A225" s="17">
        <v>223</v>
      </c>
      <c r="B225" s="17" t="str">
        <f t="shared" si="3"/>
        <v>223</v>
      </c>
      <c r="C225" s="18" t="s">
        <v>556</v>
      </c>
      <c r="D225" s="4" t="s">
        <v>557</v>
      </c>
      <c r="E225" s="4" t="s">
        <v>65</v>
      </c>
      <c r="F225" s="4" t="s">
        <v>177</v>
      </c>
    </row>
    <row r="226" spans="1:6" ht="14.25" customHeight="1">
      <c r="A226" s="17">
        <v>224</v>
      </c>
      <c r="B226" s="17" t="str">
        <f t="shared" si="3"/>
        <v>224</v>
      </c>
      <c r="C226" s="18" t="s">
        <v>558</v>
      </c>
      <c r="D226" s="4" t="s">
        <v>559</v>
      </c>
      <c r="E226" s="4" t="s">
        <v>65</v>
      </c>
      <c r="F226" s="4" t="s">
        <v>66</v>
      </c>
    </row>
    <row r="227" spans="1:6" ht="14.25" customHeight="1">
      <c r="A227" s="17">
        <v>225</v>
      </c>
      <c r="B227" s="17" t="str">
        <f t="shared" si="3"/>
        <v>225</v>
      </c>
      <c r="C227" s="18" t="s">
        <v>560</v>
      </c>
      <c r="D227" s="4" t="s">
        <v>561</v>
      </c>
      <c r="E227" s="4" t="s">
        <v>65</v>
      </c>
      <c r="F227" s="4" t="s">
        <v>562</v>
      </c>
    </row>
    <row r="228" spans="1:6" ht="14.25" customHeight="1">
      <c r="A228" s="17">
        <v>226</v>
      </c>
      <c r="B228" s="17" t="str">
        <f t="shared" si="3"/>
        <v>226</v>
      </c>
      <c r="C228" s="18" t="s">
        <v>563</v>
      </c>
      <c r="D228" s="4" t="s">
        <v>564</v>
      </c>
      <c r="E228" s="4" t="s">
        <v>65</v>
      </c>
      <c r="F228" s="4" t="s">
        <v>207</v>
      </c>
    </row>
    <row r="229" spans="1:6" ht="14.25" customHeight="1">
      <c r="A229" s="17">
        <v>227</v>
      </c>
      <c r="B229" s="17" t="str">
        <f t="shared" si="3"/>
        <v>227</v>
      </c>
      <c r="C229" s="18" t="s">
        <v>565</v>
      </c>
      <c r="D229" s="4" t="s">
        <v>566</v>
      </c>
      <c r="E229" s="4" t="s">
        <v>65</v>
      </c>
      <c r="F229" s="4" t="s">
        <v>91</v>
      </c>
    </row>
    <row r="230" spans="1:6" ht="14.25" customHeight="1">
      <c r="A230" s="17">
        <v>228</v>
      </c>
      <c r="B230" s="17" t="str">
        <f t="shared" si="3"/>
        <v>228</v>
      </c>
      <c r="C230" s="18" t="s">
        <v>567</v>
      </c>
      <c r="D230" s="4" t="s">
        <v>568</v>
      </c>
      <c r="E230" s="4" t="s">
        <v>65</v>
      </c>
      <c r="F230" s="4" t="s">
        <v>69</v>
      </c>
    </row>
    <row r="231" spans="1:6" ht="14.25" customHeight="1">
      <c r="A231" s="17">
        <v>229</v>
      </c>
      <c r="B231" s="17" t="str">
        <f t="shared" si="3"/>
        <v>229</v>
      </c>
      <c r="C231" s="18" t="s">
        <v>569</v>
      </c>
      <c r="D231" s="4" t="s">
        <v>570</v>
      </c>
      <c r="E231" s="4" t="s">
        <v>198</v>
      </c>
      <c r="F231" s="4" t="s">
        <v>207</v>
      </c>
    </row>
    <row r="232" spans="1:6" ht="14.25" customHeight="1">
      <c r="A232" s="17">
        <v>230</v>
      </c>
      <c r="B232" s="17" t="str">
        <f t="shared" si="3"/>
        <v>230</v>
      </c>
      <c r="C232" s="18" t="s">
        <v>571</v>
      </c>
      <c r="D232" s="4" t="s">
        <v>572</v>
      </c>
      <c r="E232" s="4" t="s">
        <v>65</v>
      </c>
      <c r="F232" s="4" t="s">
        <v>164</v>
      </c>
    </row>
    <row r="233" spans="1:6" ht="14.25" customHeight="1">
      <c r="A233" s="17">
        <v>231</v>
      </c>
      <c r="B233" s="17" t="str">
        <f t="shared" si="3"/>
        <v>231</v>
      </c>
      <c r="C233" s="18" t="s">
        <v>573</v>
      </c>
      <c r="D233" s="4" t="s">
        <v>574</v>
      </c>
      <c r="E233" s="4" t="s">
        <v>65</v>
      </c>
      <c r="F233" s="4" t="s">
        <v>72</v>
      </c>
    </row>
    <row r="234" spans="1:6" ht="14.25" customHeight="1">
      <c r="A234" s="17">
        <v>232</v>
      </c>
      <c r="B234" s="17" t="str">
        <f t="shared" si="3"/>
        <v>232</v>
      </c>
      <c r="C234" s="18" t="s">
        <v>575</v>
      </c>
      <c r="D234" s="4" t="s">
        <v>576</v>
      </c>
      <c r="E234" s="4" t="s">
        <v>193</v>
      </c>
      <c r="F234" s="4" t="s">
        <v>327</v>
      </c>
    </row>
    <row r="235" spans="1:6" ht="14.25" customHeight="1">
      <c r="A235" s="17">
        <v>233</v>
      </c>
      <c r="B235" s="17" t="str">
        <f t="shared" si="3"/>
        <v>233</v>
      </c>
      <c r="C235" s="18" t="s">
        <v>577</v>
      </c>
      <c r="D235" s="4" t="s">
        <v>578</v>
      </c>
      <c r="E235" s="4" t="s">
        <v>193</v>
      </c>
      <c r="F235" s="4" t="s">
        <v>327</v>
      </c>
    </row>
    <row r="236" spans="1:6" ht="14.25" customHeight="1">
      <c r="A236" s="17">
        <v>234</v>
      </c>
      <c r="B236" s="17" t="str">
        <f t="shared" si="3"/>
        <v>234</v>
      </c>
      <c r="C236" s="18" t="s">
        <v>579</v>
      </c>
      <c r="D236" s="4" t="s">
        <v>580</v>
      </c>
      <c r="E236" s="4" t="s">
        <v>65</v>
      </c>
      <c r="F236" s="4" t="s">
        <v>144</v>
      </c>
    </row>
    <row r="237" spans="1:6" ht="14.25" customHeight="1">
      <c r="A237" s="17">
        <v>235</v>
      </c>
      <c r="B237" s="17" t="str">
        <f t="shared" si="3"/>
        <v>235</v>
      </c>
      <c r="C237" s="18" t="s">
        <v>581</v>
      </c>
      <c r="D237" s="4" t="s">
        <v>582</v>
      </c>
      <c r="E237" s="4" t="s">
        <v>65</v>
      </c>
      <c r="F237" s="4" t="s">
        <v>327</v>
      </c>
    </row>
    <row r="238" spans="1:6" ht="14.25" customHeight="1">
      <c r="A238" s="17">
        <v>236</v>
      </c>
      <c r="B238" s="17" t="str">
        <f t="shared" si="3"/>
        <v>236</v>
      </c>
      <c r="C238" s="18" t="s">
        <v>583</v>
      </c>
      <c r="D238" s="4" t="s">
        <v>584</v>
      </c>
      <c r="E238" s="4" t="s">
        <v>65</v>
      </c>
      <c r="F238" s="4" t="s">
        <v>207</v>
      </c>
    </row>
    <row r="239" spans="1:6" ht="14.25" customHeight="1">
      <c r="A239" s="17">
        <v>237</v>
      </c>
      <c r="B239" s="17" t="str">
        <f t="shared" si="3"/>
        <v>237</v>
      </c>
      <c r="C239" s="18" t="s">
        <v>585</v>
      </c>
      <c r="D239" s="4" t="s">
        <v>586</v>
      </c>
      <c r="E239" s="4" t="s">
        <v>65</v>
      </c>
      <c r="F239" s="4" t="s">
        <v>154</v>
      </c>
    </row>
    <row r="240" spans="1:6" ht="14.25" customHeight="1">
      <c r="A240" s="17">
        <v>238</v>
      </c>
      <c r="B240" s="17" t="str">
        <f t="shared" si="3"/>
        <v>238</v>
      </c>
      <c r="C240" s="18" t="s">
        <v>587</v>
      </c>
      <c r="D240" s="4" t="s">
        <v>588</v>
      </c>
      <c r="E240" s="4" t="s">
        <v>193</v>
      </c>
      <c r="F240" s="4" t="s">
        <v>72</v>
      </c>
    </row>
    <row r="241" spans="1:6" ht="14.25" customHeight="1">
      <c r="A241" s="17">
        <v>239</v>
      </c>
      <c r="B241" s="17" t="str">
        <f t="shared" si="3"/>
        <v>239</v>
      </c>
      <c r="C241" s="19" t="s">
        <v>589</v>
      </c>
      <c r="D241" s="4" t="s">
        <v>590</v>
      </c>
      <c r="E241" s="4" t="s">
        <v>65</v>
      </c>
      <c r="F241" s="4" t="s">
        <v>157</v>
      </c>
    </row>
    <row r="242" spans="1:6" ht="14.25" customHeight="1">
      <c r="A242" s="17">
        <v>240</v>
      </c>
      <c r="B242" s="17" t="str">
        <f t="shared" si="3"/>
        <v>240</v>
      </c>
      <c r="C242" s="18" t="s">
        <v>591</v>
      </c>
      <c r="D242" s="4" t="s">
        <v>592</v>
      </c>
      <c r="E242" s="7" t="s">
        <v>65</v>
      </c>
      <c r="F242" s="4" t="s">
        <v>177</v>
      </c>
    </row>
    <row r="243" spans="1:6" ht="14.25" customHeight="1">
      <c r="A243" s="17">
        <v>241</v>
      </c>
      <c r="B243" s="17" t="str">
        <f t="shared" si="3"/>
        <v>241</v>
      </c>
      <c r="C243" s="18" t="s">
        <v>593</v>
      </c>
      <c r="D243" s="4" t="s">
        <v>594</v>
      </c>
      <c r="E243" s="4" t="s">
        <v>65</v>
      </c>
      <c r="F243" s="4" t="s">
        <v>114</v>
      </c>
    </row>
    <row r="244" spans="1:6" ht="14.25" customHeight="1">
      <c r="A244" s="17">
        <v>242</v>
      </c>
      <c r="B244" s="17" t="str">
        <f t="shared" si="3"/>
        <v>242</v>
      </c>
      <c r="C244" s="18" t="s">
        <v>595</v>
      </c>
      <c r="D244" s="4" t="s">
        <v>596</v>
      </c>
      <c r="E244" s="4" t="s">
        <v>65</v>
      </c>
      <c r="F244" s="4" t="s">
        <v>131</v>
      </c>
    </row>
    <row r="245" spans="1:6" ht="14.25" customHeight="1">
      <c r="A245" s="17">
        <v>243</v>
      </c>
      <c r="B245" s="17" t="str">
        <f t="shared" si="3"/>
        <v>243</v>
      </c>
      <c r="C245" s="18" t="s">
        <v>597</v>
      </c>
      <c r="D245" s="4" t="s">
        <v>598</v>
      </c>
      <c r="E245" s="4" t="s">
        <v>65</v>
      </c>
      <c r="F245" s="4" t="s">
        <v>75</v>
      </c>
    </row>
    <row r="246" spans="1:6" ht="14.25" customHeight="1">
      <c r="A246" s="17">
        <v>244</v>
      </c>
      <c r="B246" s="17" t="str">
        <f t="shared" si="3"/>
        <v>244</v>
      </c>
      <c r="C246" s="18" t="s">
        <v>599</v>
      </c>
      <c r="D246" s="4" t="s">
        <v>600</v>
      </c>
      <c r="E246" s="4" t="s">
        <v>65</v>
      </c>
      <c r="F246" s="4" t="s">
        <v>144</v>
      </c>
    </row>
    <row r="247" spans="1:6" ht="14.25" customHeight="1">
      <c r="A247" s="17">
        <v>245</v>
      </c>
      <c r="B247" s="17" t="str">
        <f t="shared" si="3"/>
        <v>245</v>
      </c>
      <c r="C247" s="19" t="s">
        <v>601</v>
      </c>
      <c r="D247" s="4" t="s">
        <v>602</v>
      </c>
      <c r="E247" s="4" t="s">
        <v>198</v>
      </c>
      <c r="F247" s="4" t="s">
        <v>239</v>
      </c>
    </row>
    <row r="248" spans="1:6" ht="14.25" customHeight="1">
      <c r="A248" s="17">
        <v>246</v>
      </c>
      <c r="B248" s="17" t="str">
        <f t="shared" si="3"/>
        <v>246</v>
      </c>
      <c r="C248" s="18" t="s">
        <v>603</v>
      </c>
      <c r="D248" s="4" t="s">
        <v>604</v>
      </c>
      <c r="E248" s="4" t="s">
        <v>65</v>
      </c>
      <c r="F248" s="4" t="s">
        <v>239</v>
      </c>
    </row>
    <row r="249" spans="1:6" ht="14.25" customHeight="1">
      <c r="A249" s="17">
        <v>247</v>
      </c>
      <c r="B249" s="17" t="str">
        <f t="shared" si="3"/>
        <v>247</v>
      </c>
      <c r="C249" s="18" t="s">
        <v>605</v>
      </c>
      <c r="D249" s="4" t="s">
        <v>606</v>
      </c>
      <c r="E249" s="4" t="s">
        <v>65</v>
      </c>
      <c r="F249" s="4" t="s">
        <v>299</v>
      </c>
    </row>
    <row r="250" spans="1:6" ht="14.25" customHeight="1">
      <c r="A250" s="17">
        <v>248</v>
      </c>
      <c r="B250" s="17" t="str">
        <f t="shared" si="3"/>
        <v>248</v>
      </c>
      <c r="C250" s="18" t="s">
        <v>607</v>
      </c>
      <c r="D250" s="4" t="s">
        <v>608</v>
      </c>
      <c r="E250" s="4" t="s">
        <v>65</v>
      </c>
      <c r="F250" s="4" t="s">
        <v>154</v>
      </c>
    </row>
    <row r="251" spans="1:6" ht="14.25" customHeight="1">
      <c r="A251" s="17">
        <v>249</v>
      </c>
      <c r="B251" s="17" t="str">
        <f t="shared" si="3"/>
        <v>249</v>
      </c>
      <c r="C251" s="18" t="s">
        <v>609</v>
      </c>
      <c r="D251" s="4" t="s">
        <v>610</v>
      </c>
      <c r="E251" s="4" t="s">
        <v>122</v>
      </c>
      <c r="F251" s="4" t="s">
        <v>239</v>
      </c>
    </row>
    <row r="252" spans="1:6" ht="14.25" customHeight="1">
      <c r="A252" s="17">
        <v>250</v>
      </c>
      <c r="B252" s="17" t="str">
        <f t="shared" si="3"/>
        <v>250</v>
      </c>
      <c r="C252" s="18" t="s">
        <v>611</v>
      </c>
      <c r="D252" s="4" t="s">
        <v>612</v>
      </c>
      <c r="E252" s="4" t="s">
        <v>65</v>
      </c>
      <c r="F252" s="4" t="s">
        <v>137</v>
      </c>
    </row>
    <row r="253" spans="1:6" ht="14.25" customHeight="1">
      <c r="A253" s="17">
        <v>251</v>
      </c>
      <c r="B253" s="17" t="str">
        <f t="shared" si="3"/>
        <v>251</v>
      </c>
      <c r="C253" s="18" t="s">
        <v>613</v>
      </c>
      <c r="D253" s="4" t="s">
        <v>614</v>
      </c>
      <c r="E253" s="4" t="s">
        <v>84</v>
      </c>
      <c r="F253" s="4" t="s">
        <v>174</v>
      </c>
    </row>
    <row r="254" spans="1:6" ht="14.25" customHeight="1">
      <c r="A254" s="17">
        <v>252</v>
      </c>
      <c r="B254" s="17" t="str">
        <f t="shared" si="3"/>
        <v>252</v>
      </c>
      <c r="C254" s="18" t="s">
        <v>615</v>
      </c>
      <c r="D254" s="4" t="s">
        <v>616</v>
      </c>
      <c r="E254" s="4" t="s">
        <v>65</v>
      </c>
      <c r="F254" s="4" t="s">
        <v>220</v>
      </c>
    </row>
    <row r="255" spans="1:6" ht="14.25" customHeight="1">
      <c r="A255" s="17">
        <v>253</v>
      </c>
      <c r="B255" s="17" t="str">
        <f t="shared" si="3"/>
        <v>253</v>
      </c>
      <c r="C255" s="18" t="s">
        <v>617</v>
      </c>
      <c r="D255" s="4" t="s">
        <v>618</v>
      </c>
      <c r="E255" s="4" t="s">
        <v>65</v>
      </c>
      <c r="F255" s="4" t="s">
        <v>324</v>
      </c>
    </row>
    <row r="256" spans="1:6" ht="14.25" customHeight="1">
      <c r="A256" s="17">
        <v>254</v>
      </c>
      <c r="B256" s="17" t="str">
        <f t="shared" si="3"/>
        <v>254</v>
      </c>
      <c r="C256" s="19" t="s">
        <v>619</v>
      </c>
      <c r="D256" s="4" t="s">
        <v>620</v>
      </c>
      <c r="E256" s="4" t="s">
        <v>65</v>
      </c>
      <c r="F256" s="4" t="s">
        <v>81</v>
      </c>
    </row>
    <row r="257" spans="1:6" ht="14.25" customHeight="1">
      <c r="A257" s="17">
        <v>255</v>
      </c>
      <c r="B257" s="17" t="str">
        <f t="shared" si="3"/>
        <v>255</v>
      </c>
      <c r="C257" s="18" t="s">
        <v>621</v>
      </c>
      <c r="D257" s="4" t="s">
        <v>622</v>
      </c>
      <c r="E257" s="4" t="s">
        <v>198</v>
      </c>
      <c r="F257" s="4" t="s">
        <v>324</v>
      </c>
    </row>
    <row r="258" spans="1:6" ht="14.25" customHeight="1">
      <c r="A258" s="17">
        <v>256</v>
      </c>
      <c r="B258" s="17" t="str">
        <f t="shared" si="3"/>
        <v>256</v>
      </c>
      <c r="C258" s="18" t="s">
        <v>623</v>
      </c>
      <c r="D258" s="4" t="s">
        <v>624</v>
      </c>
      <c r="E258" s="4" t="s">
        <v>84</v>
      </c>
      <c r="F258" s="4" t="s">
        <v>134</v>
      </c>
    </row>
    <row r="259" spans="1:6" ht="14.25" customHeight="1">
      <c r="A259" s="17">
        <v>257</v>
      </c>
      <c r="B259" s="17" t="str">
        <f aca="true" t="shared" si="4" ref="B259:B322">TEXT(A259,"000")</f>
        <v>257</v>
      </c>
      <c r="C259" s="18" t="s">
        <v>625</v>
      </c>
      <c r="D259" s="4" t="s">
        <v>626</v>
      </c>
      <c r="E259" s="4" t="s">
        <v>65</v>
      </c>
      <c r="F259" s="4" t="s">
        <v>521</v>
      </c>
    </row>
    <row r="260" spans="1:6" ht="14.25" customHeight="1">
      <c r="A260" s="17">
        <v>258</v>
      </c>
      <c r="B260" s="17" t="str">
        <f t="shared" si="4"/>
        <v>258</v>
      </c>
      <c r="C260" s="18" t="s">
        <v>627</v>
      </c>
      <c r="D260" s="4" t="s">
        <v>628</v>
      </c>
      <c r="E260" s="4" t="s">
        <v>193</v>
      </c>
      <c r="F260" s="4" t="s">
        <v>81</v>
      </c>
    </row>
    <row r="261" spans="1:6" ht="14.25" customHeight="1">
      <c r="A261" s="17">
        <v>259</v>
      </c>
      <c r="B261" s="17" t="str">
        <f t="shared" si="4"/>
        <v>259</v>
      </c>
      <c r="C261" s="18" t="s">
        <v>629</v>
      </c>
      <c r="D261" s="4" t="s">
        <v>630</v>
      </c>
      <c r="E261" s="4" t="s">
        <v>65</v>
      </c>
      <c r="F261" s="4" t="s">
        <v>69</v>
      </c>
    </row>
    <row r="262" spans="1:6" ht="14.25" customHeight="1">
      <c r="A262" s="17">
        <v>260</v>
      </c>
      <c r="B262" s="17" t="str">
        <f t="shared" si="4"/>
        <v>260</v>
      </c>
      <c r="C262" s="18" t="s">
        <v>631</v>
      </c>
      <c r="D262" s="4" t="s">
        <v>632</v>
      </c>
      <c r="E262" s="4" t="s">
        <v>65</v>
      </c>
      <c r="F262" s="4" t="s">
        <v>239</v>
      </c>
    </row>
    <row r="263" spans="1:6" ht="14.25" customHeight="1">
      <c r="A263" s="17">
        <v>261</v>
      </c>
      <c r="B263" s="17" t="str">
        <f t="shared" si="4"/>
        <v>261</v>
      </c>
      <c r="C263" s="18" t="s">
        <v>633</v>
      </c>
      <c r="D263" s="4" t="s">
        <v>634</v>
      </c>
      <c r="E263" s="4" t="s">
        <v>84</v>
      </c>
      <c r="F263" s="4" t="s">
        <v>269</v>
      </c>
    </row>
    <row r="264" spans="1:6" ht="14.25" customHeight="1">
      <c r="A264" s="17">
        <v>262</v>
      </c>
      <c r="B264" s="17" t="str">
        <f t="shared" si="4"/>
        <v>262</v>
      </c>
      <c r="C264" s="19" t="s">
        <v>635</v>
      </c>
      <c r="D264" s="4" t="s">
        <v>636</v>
      </c>
      <c r="E264" s="4" t="s">
        <v>65</v>
      </c>
      <c r="F264" s="4" t="s">
        <v>91</v>
      </c>
    </row>
    <row r="265" spans="1:6" ht="14.25" customHeight="1">
      <c r="A265" s="17">
        <v>263</v>
      </c>
      <c r="B265" s="17" t="str">
        <f t="shared" si="4"/>
        <v>263</v>
      </c>
      <c r="C265" s="18" t="s">
        <v>637</v>
      </c>
      <c r="D265" s="4" t="s">
        <v>638</v>
      </c>
      <c r="E265" s="4" t="s">
        <v>65</v>
      </c>
      <c r="F265" s="4" t="s">
        <v>91</v>
      </c>
    </row>
    <row r="266" spans="1:6" ht="14.25" customHeight="1">
      <c r="A266" s="17">
        <v>264</v>
      </c>
      <c r="B266" s="17" t="str">
        <f t="shared" si="4"/>
        <v>264</v>
      </c>
      <c r="C266" s="18" t="s">
        <v>639</v>
      </c>
      <c r="D266" s="4" t="s">
        <v>640</v>
      </c>
      <c r="E266" s="4" t="s">
        <v>65</v>
      </c>
      <c r="F266" s="4" t="s">
        <v>154</v>
      </c>
    </row>
    <row r="267" spans="1:6" ht="14.25" customHeight="1">
      <c r="A267" s="17">
        <v>265</v>
      </c>
      <c r="B267" s="17" t="str">
        <f t="shared" si="4"/>
        <v>265</v>
      </c>
      <c r="C267" s="18" t="s">
        <v>641</v>
      </c>
      <c r="D267" s="4" t="s">
        <v>642</v>
      </c>
      <c r="E267" s="4" t="s">
        <v>65</v>
      </c>
      <c r="F267" s="4" t="s">
        <v>299</v>
      </c>
    </row>
    <row r="268" spans="1:6" ht="14.25" customHeight="1">
      <c r="A268" s="17">
        <v>266</v>
      </c>
      <c r="B268" s="17" t="str">
        <f t="shared" si="4"/>
        <v>266</v>
      </c>
      <c r="C268" s="18" t="s">
        <v>643</v>
      </c>
      <c r="D268" s="4" t="s">
        <v>644</v>
      </c>
      <c r="E268" s="4" t="s">
        <v>65</v>
      </c>
      <c r="F268" s="4" t="s">
        <v>223</v>
      </c>
    </row>
    <row r="269" spans="1:6" ht="14.25" customHeight="1">
      <c r="A269" s="17">
        <v>267</v>
      </c>
      <c r="B269" s="17" t="str">
        <f t="shared" si="4"/>
        <v>267</v>
      </c>
      <c r="C269" s="18" t="s">
        <v>645</v>
      </c>
      <c r="D269" s="4" t="s">
        <v>646</v>
      </c>
      <c r="E269" s="4" t="s">
        <v>65</v>
      </c>
      <c r="F269" s="4" t="s">
        <v>239</v>
      </c>
    </row>
    <row r="270" spans="1:6" ht="14.25" customHeight="1">
      <c r="A270" s="17">
        <v>268</v>
      </c>
      <c r="B270" s="17" t="str">
        <f t="shared" si="4"/>
        <v>268</v>
      </c>
      <c r="C270" s="18" t="s">
        <v>647</v>
      </c>
      <c r="D270" s="4" t="s">
        <v>648</v>
      </c>
      <c r="E270" s="4" t="s">
        <v>65</v>
      </c>
      <c r="F270" s="4" t="s">
        <v>91</v>
      </c>
    </row>
    <row r="271" spans="1:6" ht="14.25" customHeight="1">
      <c r="A271" s="17">
        <v>269</v>
      </c>
      <c r="B271" s="17" t="str">
        <f t="shared" si="4"/>
        <v>269</v>
      </c>
      <c r="C271" s="18" t="s">
        <v>649</v>
      </c>
      <c r="D271" s="4" t="s">
        <v>650</v>
      </c>
      <c r="E271" s="4" t="s">
        <v>110</v>
      </c>
      <c r="F271" s="4" t="s">
        <v>111</v>
      </c>
    </row>
    <row r="272" spans="1:6" ht="14.25" customHeight="1">
      <c r="A272" s="17">
        <v>270</v>
      </c>
      <c r="B272" s="17" t="str">
        <f t="shared" si="4"/>
        <v>270</v>
      </c>
      <c r="C272" s="18" t="s">
        <v>651</v>
      </c>
      <c r="D272" s="4" t="s">
        <v>652</v>
      </c>
      <c r="E272" s="4" t="s">
        <v>198</v>
      </c>
      <c r="F272" s="4" t="s">
        <v>157</v>
      </c>
    </row>
    <row r="273" spans="1:6" ht="14.25" customHeight="1">
      <c r="A273" s="17">
        <v>271</v>
      </c>
      <c r="B273" s="17" t="str">
        <f t="shared" si="4"/>
        <v>271</v>
      </c>
      <c r="C273" s="18" t="s">
        <v>653</v>
      </c>
      <c r="D273" s="4" t="s">
        <v>654</v>
      </c>
      <c r="E273" s="4" t="s">
        <v>65</v>
      </c>
      <c r="F273" s="4" t="s">
        <v>81</v>
      </c>
    </row>
    <row r="274" spans="1:6" ht="14.25" customHeight="1">
      <c r="A274" s="17">
        <v>272</v>
      </c>
      <c r="B274" s="17" t="str">
        <f t="shared" si="4"/>
        <v>272</v>
      </c>
      <c r="C274" s="18" t="s">
        <v>655</v>
      </c>
      <c r="D274" s="4" t="s">
        <v>656</v>
      </c>
      <c r="E274" s="4" t="s">
        <v>238</v>
      </c>
      <c r="F274" s="4" t="s">
        <v>99</v>
      </c>
    </row>
    <row r="275" spans="1:6" ht="14.25" customHeight="1">
      <c r="A275" s="17">
        <v>273</v>
      </c>
      <c r="B275" s="17" t="str">
        <f t="shared" si="4"/>
        <v>273</v>
      </c>
      <c r="C275" s="18" t="s">
        <v>657</v>
      </c>
      <c r="D275" s="4" t="s">
        <v>658</v>
      </c>
      <c r="E275" s="4" t="s">
        <v>65</v>
      </c>
      <c r="F275" s="4" t="s">
        <v>66</v>
      </c>
    </row>
    <row r="276" spans="1:6" ht="14.25" customHeight="1">
      <c r="A276" s="17">
        <v>274</v>
      </c>
      <c r="B276" s="17" t="str">
        <f t="shared" si="4"/>
        <v>274</v>
      </c>
      <c r="C276" s="18" t="s">
        <v>659</v>
      </c>
      <c r="D276" s="4" t="s">
        <v>660</v>
      </c>
      <c r="E276" s="4" t="s">
        <v>65</v>
      </c>
      <c r="F276" s="4" t="s">
        <v>661</v>
      </c>
    </row>
    <row r="277" spans="1:6" ht="14.25" customHeight="1">
      <c r="A277" s="17">
        <v>275</v>
      </c>
      <c r="B277" s="17" t="str">
        <f t="shared" si="4"/>
        <v>275</v>
      </c>
      <c r="C277" s="18" t="s">
        <v>662</v>
      </c>
      <c r="D277" s="4" t="s">
        <v>663</v>
      </c>
      <c r="E277" s="4" t="s">
        <v>65</v>
      </c>
      <c r="F277" s="4" t="s">
        <v>99</v>
      </c>
    </row>
    <row r="278" spans="1:6" ht="14.25" customHeight="1">
      <c r="A278" s="17">
        <v>276</v>
      </c>
      <c r="B278" s="17" t="str">
        <f t="shared" si="4"/>
        <v>276</v>
      </c>
      <c r="C278" s="18" t="s">
        <v>664</v>
      </c>
      <c r="D278" s="4" t="s">
        <v>665</v>
      </c>
      <c r="E278" s="4" t="s">
        <v>65</v>
      </c>
      <c r="F278" s="4" t="s">
        <v>210</v>
      </c>
    </row>
    <row r="279" spans="1:6" ht="14.25" customHeight="1">
      <c r="A279" s="17">
        <v>277</v>
      </c>
      <c r="B279" s="17" t="str">
        <f t="shared" si="4"/>
        <v>277</v>
      </c>
      <c r="C279" s="18" t="s">
        <v>666</v>
      </c>
      <c r="D279" s="4" t="s">
        <v>667</v>
      </c>
      <c r="E279" s="4" t="s">
        <v>65</v>
      </c>
      <c r="F279" s="4" t="s">
        <v>99</v>
      </c>
    </row>
    <row r="280" spans="1:6" ht="14.25" customHeight="1">
      <c r="A280" s="17">
        <v>278</v>
      </c>
      <c r="B280" s="17" t="str">
        <f t="shared" si="4"/>
        <v>278</v>
      </c>
      <c r="C280" s="18" t="s">
        <v>668</v>
      </c>
      <c r="D280" s="4" t="s">
        <v>669</v>
      </c>
      <c r="E280" s="4" t="s">
        <v>65</v>
      </c>
      <c r="F280" s="4" t="s">
        <v>75</v>
      </c>
    </row>
    <row r="281" spans="1:6" ht="14.25" customHeight="1">
      <c r="A281" s="17">
        <v>279</v>
      </c>
      <c r="B281" s="17" t="str">
        <f t="shared" si="4"/>
        <v>279</v>
      </c>
      <c r="C281" s="18" t="s">
        <v>670</v>
      </c>
      <c r="D281" s="4" t="s">
        <v>671</v>
      </c>
      <c r="E281" s="4" t="s">
        <v>65</v>
      </c>
      <c r="F281" s="4" t="s">
        <v>223</v>
      </c>
    </row>
    <row r="282" spans="1:6" ht="14.25" customHeight="1">
      <c r="A282" s="17">
        <v>280</v>
      </c>
      <c r="B282" s="17" t="str">
        <f t="shared" si="4"/>
        <v>280</v>
      </c>
      <c r="C282" s="18" t="s">
        <v>672</v>
      </c>
      <c r="D282" s="4" t="s">
        <v>673</v>
      </c>
      <c r="E282" s="4" t="s">
        <v>65</v>
      </c>
      <c r="F282" s="4" t="s">
        <v>239</v>
      </c>
    </row>
    <row r="283" spans="1:6" ht="14.25" customHeight="1">
      <c r="A283" s="17">
        <v>281</v>
      </c>
      <c r="B283" s="17" t="str">
        <f t="shared" si="4"/>
        <v>281</v>
      </c>
      <c r="C283" s="18" t="s">
        <v>674</v>
      </c>
      <c r="D283" s="4" t="s">
        <v>675</v>
      </c>
      <c r="E283" s="4" t="s">
        <v>65</v>
      </c>
      <c r="F283" s="4" t="s">
        <v>154</v>
      </c>
    </row>
    <row r="284" spans="1:6" ht="14.25" customHeight="1">
      <c r="A284" s="17">
        <v>282</v>
      </c>
      <c r="B284" s="17" t="str">
        <f t="shared" si="4"/>
        <v>282</v>
      </c>
      <c r="C284" s="18" t="s">
        <v>676</v>
      </c>
      <c r="D284" s="4" t="s">
        <v>677</v>
      </c>
      <c r="E284" s="4" t="s">
        <v>65</v>
      </c>
      <c r="F284" s="4" t="s">
        <v>72</v>
      </c>
    </row>
    <row r="285" spans="1:6" ht="14.25" customHeight="1">
      <c r="A285" s="17">
        <v>283</v>
      </c>
      <c r="B285" s="17" t="str">
        <f t="shared" si="4"/>
        <v>283</v>
      </c>
      <c r="C285" s="19" t="s">
        <v>678</v>
      </c>
      <c r="D285" s="4" t="s">
        <v>679</v>
      </c>
      <c r="E285" s="4" t="s">
        <v>193</v>
      </c>
      <c r="F285" s="4" t="s">
        <v>327</v>
      </c>
    </row>
    <row r="286" spans="1:6" ht="14.25" customHeight="1">
      <c r="A286" s="17">
        <v>284</v>
      </c>
      <c r="B286" s="17" t="str">
        <f t="shared" si="4"/>
        <v>284</v>
      </c>
      <c r="C286" s="18" t="s">
        <v>680</v>
      </c>
      <c r="D286" s="4" t="s">
        <v>681</v>
      </c>
      <c r="E286" s="4" t="s">
        <v>65</v>
      </c>
      <c r="F286" s="4" t="s">
        <v>327</v>
      </c>
    </row>
    <row r="287" spans="1:6" ht="14.25" customHeight="1">
      <c r="A287" s="17">
        <v>285</v>
      </c>
      <c r="B287" s="17" t="str">
        <f t="shared" si="4"/>
        <v>285</v>
      </c>
      <c r="C287" s="18" t="s">
        <v>682</v>
      </c>
      <c r="D287" s="4" t="s">
        <v>683</v>
      </c>
      <c r="E287" s="4" t="s">
        <v>84</v>
      </c>
      <c r="F287" s="4" t="s">
        <v>114</v>
      </c>
    </row>
    <row r="288" spans="1:6" ht="14.25" customHeight="1">
      <c r="A288" s="17">
        <v>286</v>
      </c>
      <c r="B288" s="17" t="str">
        <f t="shared" si="4"/>
        <v>286</v>
      </c>
      <c r="C288" s="18" t="s">
        <v>684</v>
      </c>
      <c r="D288" s="4" t="s">
        <v>685</v>
      </c>
      <c r="E288" s="4" t="s">
        <v>65</v>
      </c>
      <c r="F288" s="4" t="s">
        <v>134</v>
      </c>
    </row>
    <row r="289" spans="1:6" ht="14.25" customHeight="1">
      <c r="A289" s="17">
        <v>287</v>
      </c>
      <c r="B289" s="17" t="str">
        <f t="shared" si="4"/>
        <v>287</v>
      </c>
      <c r="C289" s="18" t="s">
        <v>686</v>
      </c>
      <c r="D289" s="4" t="s">
        <v>687</v>
      </c>
      <c r="E289" s="4" t="s">
        <v>65</v>
      </c>
      <c r="F289" s="4" t="s">
        <v>151</v>
      </c>
    </row>
    <row r="290" spans="1:6" ht="14.25" customHeight="1">
      <c r="A290" s="17">
        <v>288</v>
      </c>
      <c r="B290" s="17" t="str">
        <f t="shared" si="4"/>
        <v>288</v>
      </c>
      <c r="C290" s="18" t="s">
        <v>688</v>
      </c>
      <c r="D290" s="4" t="s">
        <v>689</v>
      </c>
      <c r="E290" s="4" t="s">
        <v>65</v>
      </c>
      <c r="F290" s="4" t="s">
        <v>91</v>
      </c>
    </row>
    <row r="291" spans="1:6" ht="14.25" customHeight="1">
      <c r="A291" s="17">
        <v>289</v>
      </c>
      <c r="B291" s="17" t="str">
        <f t="shared" si="4"/>
        <v>289</v>
      </c>
      <c r="C291" s="18" t="s">
        <v>690</v>
      </c>
      <c r="D291" s="4" t="s">
        <v>691</v>
      </c>
      <c r="E291" s="4" t="s">
        <v>217</v>
      </c>
      <c r="F291" s="4" t="s">
        <v>91</v>
      </c>
    </row>
    <row r="292" spans="1:6" ht="14.25" customHeight="1">
      <c r="A292" s="17">
        <v>290</v>
      </c>
      <c r="B292" s="17" t="str">
        <f t="shared" si="4"/>
        <v>290</v>
      </c>
      <c r="C292" s="18" t="s">
        <v>692</v>
      </c>
      <c r="D292" s="4" t="s">
        <v>693</v>
      </c>
      <c r="E292" s="4" t="s">
        <v>65</v>
      </c>
      <c r="F292" s="4" t="s">
        <v>72</v>
      </c>
    </row>
    <row r="293" spans="1:6" ht="14.25" customHeight="1">
      <c r="A293" s="17">
        <v>291</v>
      </c>
      <c r="B293" s="17" t="str">
        <f t="shared" si="4"/>
        <v>291</v>
      </c>
      <c r="C293" s="18" t="s">
        <v>694</v>
      </c>
      <c r="D293" s="4" t="s">
        <v>695</v>
      </c>
      <c r="E293" s="4" t="s">
        <v>65</v>
      </c>
      <c r="F293" s="4" t="s">
        <v>66</v>
      </c>
    </row>
    <row r="294" spans="1:6" ht="14.25" customHeight="1">
      <c r="A294" s="17">
        <v>292</v>
      </c>
      <c r="B294" s="17" t="str">
        <f t="shared" si="4"/>
        <v>292</v>
      </c>
      <c r="C294" s="18" t="s">
        <v>696</v>
      </c>
      <c r="D294" s="4" t="s">
        <v>697</v>
      </c>
      <c r="E294" s="4" t="s">
        <v>65</v>
      </c>
      <c r="F294" s="4" t="s">
        <v>134</v>
      </c>
    </row>
    <row r="295" spans="1:6" ht="14.25" customHeight="1">
      <c r="A295" s="17">
        <v>293</v>
      </c>
      <c r="B295" s="17" t="str">
        <f t="shared" si="4"/>
        <v>293</v>
      </c>
      <c r="C295" s="18" t="s">
        <v>698</v>
      </c>
      <c r="D295" s="4" t="s">
        <v>699</v>
      </c>
      <c r="E295" s="4" t="s">
        <v>65</v>
      </c>
      <c r="F295" s="4" t="s">
        <v>137</v>
      </c>
    </row>
    <row r="296" spans="1:6" ht="14.25" customHeight="1">
      <c r="A296" s="17">
        <v>294</v>
      </c>
      <c r="B296" s="17" t="str">
        <f t="shared" si="4"/>
        <v>294</v>
      </c>
      <c r="C296" s="18" t="s">
        <v>700</v>
      </c>
      <c r="D296" s="4" t="s">
        <v>701</v>
      </c>
      <c r="E296" s="4" t="s">
        <v>65</v>
      </c>
      <c r="F296" s="4" t="s">
        <v>81</v>
      </c>
    </row>
    <row r="297" spans="1:6" ht="14.25" customHeight="1">
      <c r="A297" s="17">
        <v>295</v>
      </c>
      <c r="B297" s="17" t="str">
        <f t="shared" si="4"/>
        <v>295</v>
      </c>
      <c r="C297" s="18" t="s">
        <v>702</v>
      </c>
      <c r="D297" s="4" t="s">
        <v>703</v>
      </c>
      <c r="E297" s="4" t="s">
        <v>65</v>
      </c>
      <c r="F297" s="4" t="s">
        <v>81</v>
      </c>
    </row>
    <row r="298" spans="1:6" ht="14.25" customHeight="1">
      <c r="A298" s="17">
        <v>296</v>
      </c>
      <c r="B298" s="17" t="str">
        <f t="shared" si="4"/>
        <v>296</v>
      </c>
      <c r="C298" s="18" t="s">
        <v>704</v>
      </c>
      <c r="D298" s="4" t="s">
        <v>705</v>
      </c>
      <c r="E298" s="4" t="s">
        <v>238</v>
      </c>
      <c r="F298" s="4" t="s">
        <v>117</v>
      </c>
    </row>
    <row r="299" spans="1:6" ht="14.25" customHeight="1">
      <c r="A299" s="17">
        <v>297</v>
      </c>
      <c r="B299" s="17" t="str">
        <f t="shared" si="4"/>
        <v>297</v>
      </c>
      <c r="C299" s="18" t="s">
        <v>706</v>
      </c>
      <c r="D299" s="4" t="s">
        <v>707</v>
      </c>
      <c r="E299" s="4" t="s">
        <v>65</v>
      </c>
      <c r="F299" s="4" t="s">
        <v>114</v>
      </c>
    </row>
    <row r="300" spans="1:6" ht="14.25" customHeight="1">
      <c r="A300" s="17">
        <v>298</v>
      </c>
      <c r="B300" s="17" t="str">
        <f t="shared" si="4"/>
        <v>298</v>
      </c>
      <c r="C300" s="18" t="s">
        <v>708</v>
      </c>
      <c r="D300" s="4" t="s">
        <v>709</v>
      </c>
      <c r="E300" s="4" t="s">
        <v>65</v>
      </c>
      <c r="F300" s="4" t="s">
        <v>66</v>
      </c>
    </row>
    <row r="301" spans="1:6" ht="14.25" customHeight="1">
      <c r="A301" s="17">
        <v>299</v>
      </c>
      <c r="B301" s="17" t="str">
        <f t="shared" si="4"/>
        <v>299</v>
      </c>
      <c r="C301" s="18" t="s">
        <v>710</v>
      </c>
      <c r="D301" s="4" t="s">
        <v>711</v>
      </c>
      <c r="E301" s="4" t="s">
        <v>65</v>
      </c>
      <c r="F301" s="4" t="s">
        <v>91</v>
      </c>
    </row>
    <row r="302" spans="1:6" ht="14.25" customHeight="1">
      <c r="A302" s="17">
        <v>300</v>
      </c>
      <c r="B302" s="17" t="str">
        <f t="shared" si="4"/>
        <v>300</v>
      </c>
      <c r="C302" s="18" t="s">
        <v>712</v>
      </c>
      <c r="D302" s="4" t="s">
        <v>713</v>
      </c>
      <c r="E302" s="4" t="s">
        <v>65</v>
      </c>
      <c r="F302" s="4" t="s">
        <v>284</v>
      </c>
    </row>
    <row r="303" spans="1:6" ht="14.25" customHeight="1">
      <c r="A303" s="17">
        <v>301</v>
      </c>
      <c r="B303" s="17" t="str">
        <f t="shared" si="4"/>
        <v>301</v>
      </c>
      <c r="C303" s="18" t="s">
        <v>714</v>
      </c>
      <c r="D303" s="4" t="s">
        <v>715</v>
      </c>
      <c r="E303" s="4" t="s">
        <v>65</v>
      </c>
      <c r="F303" s="4" t="s">
        <v>239</v>
      </c>
    </row>
    <row r="304" spans="1:6" ht="14.25" customHeight="1">
      <c r="A304" s="17">
        <v>302</v>
      </c>
      <c r="B304" s="17" t="str">
        <f t="shared" si="4"/>
        <v>302</v>
      </c>
      <c r="C304" s="18" t="s">
        <v>716</v>
      </c>
      <c r="D304" s="4" t="s">
        <v>717</v>
      </c>
      <c r="E304" s="4" t="s">
        <v>122</v>
      </c>
      <c r="F304" s="4" t="s">
        <v>144</v>
      </c>
    </row>
    <row r="305" spans="1:6" ht="14.25" customHeight="1">
      <c r="A305" s="17">
        <v>303</v>
      </c>
      <c r="B305" s="17" t="str">
        <f t="shared" si="4"/>
        <v>303</v>
      </c>
      <c r="C305" s="18" t="s">
        <v>718</v>
      </c>
      <c r="D305" s="4" t="s">
        <v>719</v>
      </c>
      <c r="E305" s="4" t="s">
        <v>193</v>
      </c>
      <c r="F305" s="4" t="s">
        <v>284</v>
      </c>
    </row>
    <row r="306" spans="1:6" ht="14.25" customHeight="1">
      <c r="A306" s="17">
        <v>304</v>
      </c>
      <c r="B306" s="17" t="str">
        <f t="shared" si="4"/>
        <v>304</v>
      </c>
      <c r="C306" s="18" t="s">
        <v>720</v>
      </c>
      <c r="D306" s="4" t="s">
        <v>721</v>
      </c>
      <c r="E306" s="4" t="s">
        <v>65</v>
      </c>
      <c r="F306" s="4" t="s">
        <v>81</v>
      </c>
    </row>
    <row r="307" spans="1:6" ht="14.25" customHeight="1">
      <c r="A307" s="17">
        <v>305</v>
      </c>
      <c r="B307" s="17" t="str">
        <f t="shared" si="4"/>
        <v>305</v>
      </c>
      <c r="C307" s="18" t="s">
        <v>722</v>
      </c>
      <c r="D307" s="4" t="s">
        <v>723</v>
      </c>
      <c r="E307" s="4" t="s">
        <v>65</v>
      </c>
      <c r="F307" s="4" t="s">
        <v>448</v>
      </c>
    </row>
    <row r="308" spans="1:6" ht="14.25" customHeight="1">
      <c r="A308" s="17">
        <v>306</v>
      </c>
      <c r="B308" s="17" t="str">
        <f t="shared" si="4"/>
        <v>306</v>
      </c>
      <c r="C308" s="18" t="s">
        <v>724</v>
      </c>
      <c r="D308" s="4" t="s">
        <v>725</v>
      </c>
      <c r="E308" s="4" t="s">
        <v>65</v>
      </c>
      <c r="F308" s="4" t="s">
        <v>134</v>
      </c>
    </row>
    <row r="309" spans="1:6" ht="14.25" customHeight="1">
      <c r="A309" s="17">
        <v>307</v>
      </c>
      <c r="B309" s="17" t="str">
        <f t="shared" si="4"/>
        <v>307</v>
      </c>
      <c r="C309" s="18" t="s">
        <v>726</v>
      </c>
      <c r="D309" s="4" t="s">
        <v>727</v>
      </c>
      <c r="E309" s="4" t="s">
        <v>65</v>
      </c>
      <c r="F309" s="4" t="s">
        <v>177</v>
      </c>
    </row>
    <row r="310" spans="1:6" ht="14.25" customHeight="1">
      <c r="A310" s="17">
        <v>308</v>
      </c>
      <c r="B310" s="17" t="str">
        <f t="shared" si="4"/>
        <v>308</v>
      </c>
      <c r="C310" s="18"/>
      <c r="D310" s="4"/>
      <c r="E310" s="4"/>
      <c r="F310" s="4"/>
    </row>
    <row r="311" spans="1:6" ht="14.25" customHeight="1">
      <c r="A311" s="17">
        <v>309</v>
      </c>
      <c r="B311" s="17" t="str">
        <f t="shared" si="4"/>
        <v>309</v>
      </c>
      <c r="C311" s="18"/>
      <c r="D311" s="4"/>
      <c r="E311" s="4"/>
      <c r="F311" s="4"/>
    </row>
    <row r="312" spans="1:6" ht="14.25" customHeight="1">
      <c r="A312" s="17">
        <v>310</v>
      </c>
      <c r="B312" s="17" t="str">
        <f t="shared" si="4"/>
        <v>310</v>
      </c>
      <c r="C312" s="18"/>
      <c r="D312" s="4"/>
      <c r="E312" s="4"/>
      <c r="F312" s="4"/>
    </row>
    <row r="313" spans="1:6" ht="14.25" customHeight="1">
      <c r="A313" s="17">
        <v>311</v>
      </c>
      <c r="B313" s="17" t="str">
        <f t="shared" si="4"/>
        <v>311</v>
      </c>
      <c r="C313" s="18"/>
      <c r="D313" s="4"/>
      <c r="E313" s="4"/>
      <c r="F313" s="4"/>
    </row>
    <row r="314" spans="1:6" ht="14.25" customHeight="1">
      <c r="A314" s="17">
        <v>312</v>
      </c>
      <c r="B314" s="17" t="str">
        <f t="shared" si="4"/>
        <v>312</v>
      </c>
      <c r="C314" s="18"/>
      <c r="D314" s="4"/>
      <c r="E314" s="4"/>
      <c r="F314" s="4"/>
    </row>
    <row r="315" spans="1:6" ht="14.25" customHeight="1">
      <c r="A315" s="17">
        <v>313</v>
      </c>
      <c r="B315" s="17" t="str">
        <f t="shared" si="4"/>
        <v>313</v>
      </c>
      <c r="C315" s="18"/>
      <c r="D315" s="4"/>
      <c r="E315" s="4"/>
      <c r="F315" s="4"/>
    </row>
    <row r="316" spans="1:6" ht="14.25" customHeight="1">
      <c r="A316" s="17">
        <v>314</v>
      </c>
      <c r="B316" s="17" t="str">
        <f t="shared" si="4"/>
        <v>314</v>
      </c>
      <c r="C316" s="18"/>
      <c r="D316" s="4"/>
      <c r="E316" s="4"/>
      <c r="F316" s="4"/>
    </row>
    <row r="317" spans="1:6" ht="14.25" customHeight="1">
      <c r="A317" s="17">
        <v>315</v>
      </c>
      <c r="B317" s="17" t="str">
        <f t="shared" si="4"/>
        <v>315</v>
      </c>
      <c r="C317" s="18"/>
      <c r="D317" s="4"/>
      <c r="E317" s="4"/>
      <c r="F317" s="4"/>
    </row>
    <row r="318" spans="1:6" ht="14.25" customHeight="1">
      <c r="A318" s="17">
        <v>316</v>
      </c>
      <c r="B318" s="17" t="str">
        <f t="shared" si="4"/>
        <v>316</v>
      </c>
      <c r="C318" s="18"/>
      <c r="D318" s="4"/>
      <c r="E318" s="4"/>
      <c r="F318" s="4"/>
    </row>
    <row r="319" spans="1:6" ht="14.25" customHeight="1">
      <c r="A319" s="17">
        <v>317</v>
      </c>
      <c r="B319" s="17" t="str">
        <f t="shared" si="4"/>
        <v>317</v>
      </c>
      <c r="C319" s="18"/>
      <c r="D319" s="4"/>
      <c r="E319" s="4"/>
      <c r="F319" s="4"/>
    </row>
    <row r="320" spans="1:6" ht="14.25" customHeight="1">
      <c r="A320" s="17">
        <v>318</v>
      </c>
      <c r="B320" s="17" t="str">
        <f t="shared" si="4"/>
        <v>318</v>
      </c>
      <c r="C320" s="18"/>
      <c r="D320" s="4"/>
      <c r="E320" s="4"/>
      <c r="F320" s="4"/>
    </row>
    <row r="321" spans="1:6" ht="14.25" customHeight="1">
      <c r="A321" s="17">
        <v>319</v>
      </c>
      <c r="B321" s="17" t="str">
        <f t="shared" si="4"/>
        <v>319</v>
      </c>
      <c r="C321" s="19"/>
      <c r="D321" s="4"/>
      <c r="E321" s="4"/>
      <c r="F321" s="4"/>
    </row>
    <row r="322" spans="1:6" ht="14.25" customHeight="1">
      <c r="A322" s="17">
        <v>320</v>
      </c>
      <c r="B322" s="17" t="str">
        <f t="shared" si="4"/>
        <v>320</v>
      </c>
      <c r="C322" s="18"/>
      <c r="D322" s="4"/>
      <c r="E322" s="4"/>
      <c r="F322" s="4"/>
    </row>
    <row r="323" spans="1:6" ht="14.25" customHeight="1">
      <c r="A323" s="17">
        <v>321</v>
      </c>
      <c r="B323" s="17" t="str">
        <f aca="true" t="shared" si="5" ref="B323:B386">TEXT(A323,"000")</f>
        <v>321</v>
      </c>
      <c r="C323" s="18"/>
      <c r="D323" s="4"/>
      <c r="E323" s="4"/>
      <c r="F323" s="4"/>
    </row>
    <row r="324" spans="1:6" ht="14.25" customHeight="1">
      <c r="A324" s="17">
        <v>322</v>
      </c>
      <c r="B324" s="17" t="str">
        <f t="shared" si="5"/>
        <v>322</v>
      </c>
      <c r="C324" s="18"/>
      <c r="D324" s="4"/>
      <c r="E324" s="4"/>
      <c r="F324" s="4"/>
    </row>
    <row r="325" spans="1:6" ht="14.25" customHeight="1">
      <c r="A325" s="17">
        <v>323</v>
      </c>
      <c r="B325" s="17" t="str">
        <f t="shared" si="5"/>
        <v>323</v>
      </c>
      <c r="C325" s="18"/>
      <c r="D325" s="4"/>
      <c r="E325" s="4"/>
      <c r="F325" s="4"/>
    </row>
    <row r="326" spans="1:6" ht="14.25" customHeight="1">
      <c r="A326" s="17">
        <v>324</v>
      </c>
      <c r="B326" s="17" t="str">
        <f t="shared" si="5"/>
        <v>324</v>
      </c>
      <c r="C326" s="18"/>
      <c r="D326" s="4"/>
      <c r="E326" s="4"/>
      <c r="F326" s="4"/>
    </row>
    <row r="327" spans="1:6" ht="14.25" customHeight="1">
      <c r="A327" s="17">
        <v>325</v>
      </c>
      <c r="B327" s="17" t="str">
        <f t="shared" si="5"/>
        <v>325</v>
      </c>
      <c r="C327" s="18"/>
      <c r="D327" s="4"/>
      <c r="E327" s="4"/>
      <c r="F327" s="4"/>
    </row>
    <row r="328" spans="1:6" ht="14.25" customHeight="1">
      <c r="A328" s="17">
        <v>326</v>
      </c>
      <c r="B328" s="17" t="str">
        <f t="shared" si="5"/>
        <v>326</v>
      </c>
      <c r="C328" s="18"/>
      <c r="D328" s="4"/>
      <c r="E328" s="4"/>
      <c r="F328" s="4"/>
    </row>
    <row r="329" spans="1:6" ht="14.25" customHeight="1">
      <c r="A329" s="17">
        <v>327</v>
      </c>
      <c r="B329" s="17" t="str">
        <f t="shared" si="5"/>
        <v>327</v>
      </c>
      <c r="C329" s="18"/>
      <c r="D329" s="4"/>
      <c r="E329" s="4"/>
      <c r="F329" s="4"/>
    </row>
    <row r="330" spans="1:6" ht="14.25" customHeight="1">
      <c r="A330" s="17">
        <v>328</v>
      </c>
      <c r="B330" s="17" t="str">
        <f t="shared" si="5"/>
        <v>328</v>
      </c>
      <c r="C330" s="18"/>
      <c r="D330" s="4"/>
      <c r="E330" s="4"/>
      <c r="F330" s="4"/>
    </row>
    <row r="331" spans="1:6" ht="14.25" customHeight="1">
      <c r="A331" s="17">
        <v>329</v>
      </c>
      <c r="B331" s="17" t="str">
        <f t="shared" si="5"/>
        <v>329</v>
      </c>
      <c r="C331" s="18"/>
      <c r="D331" s="4"/>
      <c r="E331" s="4"/>
      <c r="F331" s="4"/>
    </row>
    <row r="332" spans="1:6" ht="14.25" customHeight="1">
      <c r="A332" s="17">
        <v>330</v>
      </c>
      <c r="B332" s="17" t="str">
        <f t="shared" si="5"/>
        <v>330</v>
      </c>
      <c r="C332" s="18"/>
      <c r="D332" s="4"/>
      <c r="E332" s="4"/>
      <c r="F332" s="4"/>
    </row>
    <row r="333" spans="1:6" ht="14.25" customHeight="1">
      <c r="A333" s="17">
        <v>331</v>
      </c>
      <c r="B333" s="17" t="str">
        <f t="shared" si="5"/>
        <v>331</v>
      </c>
      <c r="C333" s="18"/>
      <c r="D333" s="4"/>
      <c r="E333" s="4"/>
      <c r="F333" s="4"/>
    </row>
    <row r="334" spans="1:6" ht="14.25" customHeight="1">
      <c r="A334" s="17">
        <v>332</v>
      </c>
      <c r="B334" s="17" t="str">
        <f t="shared" si="5"/>
        <v>332</v>
      </c>
      <c r="C334" s="18"/>
      <c r="D334" s="4"/>
      <c r="E334" s="4"/>
      <c r="F334" s="4"/>
    </row>
    <row r="335" spans="1:6" ht="12.75" customHeight="1">
      <c r="A335" s="17">
        <v>333</v>
      </c>
      <c r="B335" s="17" t="str">
        <f t="shared" si="5"/>
        <v>333</v>
      </c>
      <c r="C335" s="18"/>
      <c r="D335" s="4"/>
      <c r="E335" s="4"/>
      <c r="F335" s="4"/>
    </row>
    <row r="336" spans="1:6" ht="12.75" customHeight="1">
      <c r="A336" s="17">
        <v>334</v>
      </c>
      <c r="B336" s="17" t="str">
        <f t="shared" si="5"/>
        <v>334</v>
      </c>
      <c r="C336" s="18"/>
      <c r="D336" s="4"/>
      <c r="E336" s="4"/>
      <c r="F336" s="4"/>
    </row>
    <row r="337" spans="1:6" ht="12.75" customHeight="1">
      <c r="A337" s="17">
        <v>335</v>
      </c>
      <c r="B337" s="17" t="str">
        <f t="shared" si="5"/>
        <v>335</v>
      </c>
      <c r="C337" s="18"/>
      <c r="D337" s="4"/>
      <c r="E337" s="4"/>
      <c r="F337" s="4"/>
    </row>
    <row r="338" spans="1:6" ht="12.75" customHeight="1">
      <c r="A338" s="17">
        <v>336</v>
      </c>
      <c r="B338" s="17" t="str">
        <f t="shared" si="5"/>
        <v>336</v>
      </c>
      <c r="C338" s="18"/>
      <c r="D338" s="4"/>
      <c r="E338" s="4"/>
      <c r="F338" s="4"/>
    </row>
    <row r="339" spans="1:6" ht="12.75" customHeight="1">
      <c r="A339" s="17">
        <v>337</v>
      </c>
      <c r="B339" s="17" t="str">
        <f t="shared" si="5"/>
        <v>337</v>
      </c>
      <c r="C339" s="18"/>
      <c r="D339" s="4"/>
      <c r="E339" s="4"/>
      <c r="F339" s="4"/>
    </row>
    <row r="340" spans="1:6" ht="12.75" customHeight="1">
      <c r="A340" s="17">
        <v>338</v>
      </c>
      <c r="B340" s="17" t="str">
        <f t="shared" si="5"/>
        <v>338</v>
      </c>
      <c r="C340" s="18"/>
      <c r="D340" s="4"/>
      <c r="E340" s="4"/>
      <c r="F340" s="4"/>
    </row>
    <row r="341" spans="1:6" ht="12.75" customHeight="1">
      <c r="A341" s="17">
        <v>339</v>
      </c>
      <c r="B341" s="17" t="str">
        <f t="shared" si="5"/>
        <v>339</v>
      </c>
      <c r="C341" s="18"/>
      <c r="D341" s="4"/>
      <c r="E341" s="4"/>
      <c r="F341" s="4"/>
    </row>
    <row r="342" spans="1:6" ht="12.75" customHeight="1">
      <c r="A342" s="17">
        <v>340</v>
      </c>
      <c r="B342" s="17" t="str">
        <f t="shared" si="5"/>
        <v>340</v>
      </c>
      <c r="C342" s="18"/>
      <c r="D342" s="4"/>
      <c r="E342" s="4"/>
      <c r="F342" s="4"/>
    </row>
    <row r="343" spans="1:6" ht="12.75" customHeight="1">
      <c r="A343" s="17">
        <v>341</v>
      </c>
      <c r="B343" s="17" t="str">
        <f t="shared" si="5"/>
        <v>341</v>
      </c>
      <c r="C343" s="18"/>
      <c r="D343" s="4"/>
      <c r="E343" s="4"/>
      <c r="F343" s="4"/>
    </row>
    <row r="344" spans="1:6" ht="12.75" customHeight="1">
      <c r="A344" s="17">
        <v>342</v>
      </c>
      <c r="B344" s="17" t="str">
        <f t="shared" si="5"/>
        <v>342</v>
      </c>
      <c r="C344" s="18"/>
      <c r="D344" s="4"/>
      <c r="E344" s="4"/>
      <c r="F344" s="4"/>
    </row>
    <row r="345" spans="1:6" ht="12.75" customHeight="1">
      <c r="A345" s="17">
        <v>343</v>
      </c>
      <c r="B345" s="17" t="str">
        <f t="shared" si="5"/>
        <v>343</v>
      </c>
      <c r="C345" s="18"/>
      <c r="D345" s="4"/>
      <c r="E345" s="4"/>
      <c r="F345" s="4"/>
    </row>
    <row r="346" spans="1:6" ht="12.75" customHeight="1">
      <c r="A346" s="17">
        <v>344</v>
      </c>
      <c r="B346" s="17" t="str">
        <f t="shared" si="5"/>
        <v>344</v>
      </c>
      <c r="C346" s="18"/>
      <c r="D346" s="4"/>
      <c r="E346" s="4"/>
      <c r="F346" s="4"/>
    </row>
    <row r="347" spans="1:6" ht="12.75" customHeight="1">
      <c r="A347" s="17">
        <v>345</v>
      </c>
      <c r="B347" s="17" t="str">
        <f t="shared" si="5"/>
        <v>345</v>
      </c>
      <c r="C347" s="18"/>
      <c r="D347" s="4"/>
      <c r="E347" s="4"/>
      <c r="F347" s="4"/>
    </row>
    <row r="348" spans="1:6" ht="12.75" customHeight="1">
      <c r="A348" s="17">
        <v>346</v>
      </c>
      <c r="B348" s="17" t="str">
        <f t="shared" si="5"/>
        <v>346</v>
      </c>
      <c r="C348" s="18"/>
      <c r="D348" s="4"/>
      <c r="E348" s="4"/>
      <c r="F348" s="4"/>
    </row>
    <row r="349" spans="1:6" ht="12.75" customHeight="1">
      <c r="A349" s="17">
        <v>347</v>
      </c>
      <c r="B349" s="17" t="str">
        <f t="shared" si="5"/>
        <v>347</v>
      </c>
      <c r="C349" s="18"/>
      <c r="D349" s="4"/>
      <c r="E349" s="4"/>
      <c r="F349" s="4"/>
    </row>
    <row r="350" spans="1:6" ht="12.75" customHeight="1">
      <c r="A350" s="17">
        <v>348</v>
      </c>
      <c r="B350" s="17" t="str">
        <f t="shared" si="5"/>
        <v>348</v>
      </c>
      <c r="C350" s="18"/>
      <c r="D350" s="4"/>
      <c r="E350" s="4"/>
      <c r="F350" s="4"/>
    </row>
    <row r="351" spans="1:6" ht="12.75" customHeight="1">
      <c r="A351" s="17">
        <v>349</v>
      </c>
      <c r="B351" s="17" t="str">
        <f t="shared" si="5"/>
        <v>349</v>
      </c>
      <c r="C351" s="18"/>
      <c r="D351" s="4"/>
      <c r="E351" s="4"/>
      <c r="F351" s="4"/>
    </row>
    <row r="352" spans="1:6" ht="12.75" customHeight="1">
      <c r="A352" s="17">
        <v>350</v>
      </c>
      <c r="B352" s="17" t="str">
        <f t="shared" si="5"/>
        <v>350</v>
      </c>
      <c r="C352" s="18"/>
      <c r="D352" s="4"/>
      <c r="E352" s="4"/>
      <c r="F352" s="4"/>
    </row>
    <row r="353" spans="1:6" ht="12.75" customHeight="1">
      <c r="A353" s="17">
        <v>351</v>
      </c>
      <c r="B353" s="17" t="str">
        <f t="shared" si="5"/>
        <v>351</v>
      </c>
      <c r="C353" s="18"/>
      <c r="D353" s="4"/>
      <c r="E353" s="4"/>
      <c r="F353" s="4"/>
    </row>
    <row r="354" spans="1:6" ht="12.75" customHeight="1">
      <c r="A354" s="17">
        <v>352</v>
      </c>
      <c r="B354" s="17" t="str">
        <f t="shared" si="5"/>
        <v>352</v>
      </c>
      <c r="C354" s="18"/>
      <c r="D354" s="4"/>
      <c r="E354" s="4"/>
      <c r="F354" s="4"/>
    </row>
    <row r="355" spans="1:6" ht="12.75" customHeight="1">
      <c r="A355" s="17">
        <v>353</v>
      </c>
      <c r="B355" s="17" t="str">
        <f t="shared" si="5"/>
        <v>353</v>
      </c>
      <c r="C355" s="18"/>
      <c r="D355" s="4"/>
      <c r="E355" s="4"/>
      <c r="F355" s="4"/>
    </row>
    <row r="356" spans="1:6" ht="12.75" customHeight="1">
      <c r="A356" s="17">
        <v>354</v>
      </c>
      <c r="B356" s="17" t="str">
        <f t="shared" si="5"/>
        <v>354</v>
      </c>
      <c r="C356" s="18"/>
      <c r="D356" s="4"/>
      <c r="E356" s="4"/>
      <c r="F356" s="4"/>
    </row>
    <row r="357" spans="1:6" ht="12.75" customHeight="1">
      <c r="A357" s="17">
        <v>355</v>
      </c>
      <c r="B357" s="17" t="str">
        <f t="shared" si="5"/>
        <v>355</v>
      </c>
      <c r="C357" s="18"/>
      <c r="D357" s="4"/>
      <c r="E357" s="4"/>
      <c r="F357" s="4"/>
    </row>
    <row r="358" spans="1:6" ht="12.75" customHeight="1">
      <c r="A358" s="17">
        <v>356</v>
      </c>
      <c r="B358" s="17" t="str">
        <f t="shared" si="5"/>
        <v>356</v>
      </c>
      <c r="C358" s="18"/>
      <c r="D358" s="4"/>
      <c r="E358" s="4"/>
      <c r="F358" s="4"/>
    </row>
    <row r="359" spans="1:6" ht="12.75" customHeight="1">
      <c r="A359" s="17">
        <v>357</v>
      </c>
      <c r="B359" s="17" t="str">
        <f t="shared" si="5"/>
        <v>357</v>
      </c>
      <c r="C359" s="18"/>
      <c r="D359" s="4"/>
      <c r="E359" s="4"/>
      <c r="F359" s="4"/>
    </row>
    <row r="360" spans="1:6" ht="12.75" customHeight="1">
      <c r="A360" s="17">
        <v>358</v>
      </c>
      <c r="B360" s="17" t="str">
        <f t="shared" si="5"/>
        <v>358</v>
      </c>
      <c r="C360" s="18"/>
      <c r="D360" s="4"/>
      <c r="E360" s="4"/>
      <c r="F360" s="4"/>
    </row>
    <row r="361" spans="1:6" ht="12.75" customHeight="1">
      <c r="A361" s="17">
        <v>359</v>
      </c>
      <c r="B361" s="17" t="str">
        <f t="shared" si="5"/>
        <v>359</v>
      </c>
      <c r="C361" s="18"/>
      <c r="D361" s="4"/>
      <c r="E361" s="4"/>
      <c r="F361" s="4"/>
    </row>
    <row r="362" spans="1:6" ht="12.75" customHeight="1">
      <c r="A362" s="17">
        <v>360</v>
      </c>
      <c r="B362" s="17" t="str">
        <f t="shared" si="5"/>
        <v>360</v>
      </c>
      <c r="C362" s="18"/>
      <c r="D362" s="4"/>
      <c r="E362" s="4"/>
      <c r="F362" s="4"/>
    </row>
    <row r="363" spans="1:6" ht="12.75" customHeight="1">
      <c r="A363" s="17">
        <v>361</v>
      </c>
      <c r="B363" s="17" t="str">
        <f t="shared" si="5"/>
        <v>361</v>
      </c>
      <c r="C363" s="18"/>
      <c r="D363" s="4"/>
      <c r="E363" s="4"/>
      <c r="F363" s="4"/>
    </row>
    <row r="364" spans="1:6" ht="12.75" customHeight="1">
      <c r="A364" s="17">
        <v>362</v>
      </c>
      <c r="B364" s="17" t="str">
        <f t="shared" si="5"/>
        <v>362</v>
      </c>
      <c r="C364" s="18"/>
      <c r="D364" s="4"/>
      <c r="E364" s="4"/>
      <c r="F364" s="4"/>
    </row>
    <row r="365" spans="1:6" ht="12.75" customHeight="1">
      <c r="A365" s="17">
        <v>363</v>
      </c>
      <c r="B365" s="17" t="str">
        <f t="shared" si="5"/>
        <v>363</v>
      </c>
      <c r="C365" s="18"/>
      <c r="D365" s="4"/>
      <c r="E365" s="4"/>
      <c r="F365" s="4"/>
    </row>
    <row r="366" spans="1:6" ht="12.75" customHeight="1">
      <c r="A366" s="17">
        <v>364</v>
      </c>
      <c r="B366" s="17" t="str">
        <f t="shared" si="5"/>
        <v>364</v>
      </c>
      <c r="C366" s="18"/>
      <c r="D366" s="4"/>
      <c r="E366" s="4"/>
      <c r="F366" s="4"/>
    </row>
    <row r="367" spans="1:6" ht="12.75" customHeight="1">
      <c r="A367" s="17">
        <v>365</v>
      </c>
      <c r="B367" s="17" t="str">
        <f t="shared" si="5"/>
        <v>365</v>
      </c>
      <c r="C367" s="18"/>
      <c r="D367" s="4"/>
      <c r="E367" s="4"/>
      <c r="F367" s="4"/>
    </row>
    <row r="368" spans="1:6" ht="12.75" customHeight="1">
      <c r="A368" s="17">
        <v>366</v>
      </c>
      <c r="B368" s="17" t="str">
        <f t="shared" si="5"/>
        <v>366</v>
      </c>
      <c r="C368" s="18"/>
      <c r="D368" s="4"/>
      <c r="E368" s="4"/>
      <c r="F368" s="4"/>
    </row>
    <row r="369" spans="1:6" ht="12.75" customHeight="1">
      <c r="A369" s="17">
        <v>367</v>
      </c>
      <c r="B369" s="17" t="str">
        <f t="shared" si="5"/>
        <v>367</v>
      </c>
      <c r="C369" s="18"/>
      <c r="D369" s="4"/>
      <c r="E369" s="4"/>
      <c r="F369" s="4"/>
    </row>
    <row r="370" spans="1:6" ht="12.75" customHeight="1">
      <c r="A370" s="17">
        <v>368</v>
      </c>
      <c r="B370" s="17" t="str">
        <f t="shared" si="5"/>
        <v>368</v>
      </c>
      <c r="C370" s="18"/>
      <c r="D370" s="4"/>
      <c r="E370" s="4"/>
      <c r="F370" s="4"/>
    </row>
    <row r="371" spans="1:6" ht="12.75" customHeight="1">
      <c r="A371" s="17">
        <v>369</v>
      </c>
      <c r="B371" s="17" t="str">
        <f t="shared" si="5"/>
        <v>369</v>
      </c>
      <c r="C371" s="18"/>
      <c r="D371" s="4"/>
      <c r="E371" s="4"/>
      <c r="F371" s="4"/>
    </row>
    <row r="372" spans="1:6" ht="12.75" customHeight="1">
      <c r="A372" s="17">
        <v>370</v>
      </c>
      <c r="B372" s="17" t="str">
        <f t="shared" si="5"/>
        <v>370</v>
      </c>
      <c r="C372" s="18"/>
      <c r="D372" s="4"/>
      <c r="E372" s="4"/>
      <c r="F372" s="4"/>
    </row>
    <row r="373" spans="1:6" ht="12.75" customHeight="1">
      <c r="A373" s="17">
        <v>371</v>
      </c>
      <c r="B373" s="17" t="str">
        <f t="shared" si="5"/>
        <v>371</v>
      </c>
      <c r="C373" s="18"/>
      <c r="D373" s="4"/>
      <c r="E373" s="4"/>
      <c r="F373" s="4"/>
    </row>
    <row r="374" spans="1:6" ht="12.75" customHeight="1">
      <c r="A374" s="17">
        <v>372</v>
      </c>
      <c r="B374" s="17" t="str">
        <f t="shared" si="5"/>
        <v>372</v>
      </c>
      <c r="C374" s="18"/>
      <c r="D374" s="4"/>
      <c r="E374" s="4"/>
      <c r="F374" s="4"/>
    </row>
    <row r="375" spans="1:6" ht="12.75" customHeight="1">
      <c r="A375" s="17">
        <v>373</v>
      </c>
      <c r="B375" s="17" t="str">
        <f t="shared" si="5"/>
        <v>373</v>
      </c>
      <c r="C375" s="18"/>
      <c r="D375" s="4"/>
      <c r="E375" s="4"/>
      <c r="F375" s="4"/>
    </row>
    <row r="376" spans="1:6" ht="12.75" customHeight="1">
      <c r="A376" s="17">
        <v>374</v>
      </c>
      <c r="B376" s="17" t="str">
        <f t="shared" si="5"/>
        <v>374</v>
      </c>
      <c r="C376" s="18"/>
      <c r="D376" s="4"/>
      <c r="E376" s="4"/>
      <c r="F376" s="4"/>
    </row>
    <row r="377" spans="1:6" ht="12.75" customHeight="1">
      <c r="A377" s="17">
        <v>375</v>
      </c>
      <c r="B377" s="17" t="str">
        <f t="shared" si="5"/>
        <v>375</v>
      </c>
      <c r="C377" s="18"/>
      <c r="D377" s="4"/>
      <c r="E377" s="4"/>
      <c r="F377" s="4"/>
    </row>
    <row r="378" spans="1:6" ht="12.75" customHeight="1">
      <c r="A378" s="17">
        <v>376</v>
      </c>
      <c r="B378" s="17" t="str">
        <f t="shared" si="5"/>
        <v>376</v>
      </c>
      <c r="C378" s="18"/>
      <c r="D378" s="4"/>
      <c r="E378" s="4"/>
      <c r="F378" s="4"/>
    </row>
    <row r="379" spans="1:6" ht="12.75" customHeight="1">
      <c r="A379" s="17">
        <v>377</v>
      </c>
      <c r="B379" s="17" t="str">
        <f t="shared" si="5"/>
        <v>377</v>
      </c>
      <c r="C379" s="18"/>
      <c r="D379" s="4"/>
      <c r="E379" s="4"/>
      <c r="F379" s="4"/>
    </row>
    <row r="380" spans="1:6" ht="12.75" customHeight="1">
      <c r="A380" s="17">
        <v>378</v>
      </c>
      <c r="B380" s="17" t="str">
        <f t="shared" si="5"/>
        <v>378</v>
      </c>
      <c r="C380" s="18"/>
      <c r="D380" s="4"/>
      <c r="E380" s="4"/>
      <c r="F380" s="4"/>
    </row>
    <row r="381" spans="1:6" ht="12.75" customHeight="1">
      <c r="A381" s="17">
        <v>379</v>
      </c>
      <c r="B381" s="17" t="str">
        <f t="shared" si="5"/>
        <v>379</v>
      </c>
      <c r="C381" s="18"/>
      <c r="D381" s="4"/>
      <c r="E381" s="4"/>
      <c r="F381" s="4"/>
    </row>
    <row r="382" spans="1:6" ht="12.75" customHeight="1">
      <c r="A382" s="17">
        <v>380</v>
      </c>
      <c r="B382" s="17" t="str">
        <f t="shared" si="5"/>
        <v>380</v>
      </c>
      <c r="C382" s="18"/>
      <c r="D382" s="4"/>
      <c r="E382" s="4"/>
      <c r="F382" s="4"/>
    </row>
    <row r="383" spans="1:6" ht="12.75" customHeight="1">
      <c r="A383" s="17">
        <v>381</v>
      </c>
      <c r="B383" s="17" t="str">
        <f t="shared" si="5"/>
        <v>381</v>
      </c>
      <c r="C383" s="18"/>
      <c r="D383" s="4"/>
      <c r="E383" s="4"/>
      <c r="F383" s="4"/>
    </row>
    <row r="384" spans="1:6" ht="12.75" customHeight="1">
      <c r="A384" s="17">
        <v>382</v>
      </c>
      <c r="B384" s="17" t="str">
        <f t="shared" si="5"/>
        <v>382</v>
      </c>
      <c r="C384" s="18"/>
      <c r="D384" s="4"/>
      <c r="E384" s="4"/>
      <c r="F384" s="4"/>
    </row>
    <row r="385" spans="1:6" ht="12.75" customHeight="1">
      <c r="A385" s="17">
        <v>383</v>
      </c>
      <c r="B385" s="17" t="str">
        <f t="shared" si="5"/>
        <v>383</v>
      </c>
      <c r="C385" s="18"/>
      <c r="D385" s="4"/>
      <c r="E385" s="4"/>
      <c r="F385" s="4"/>
    </row>
    <row r="386" spans="1:6" ht="12.75" customHeight="1">
      <c r="A386" s="17">
        <v>384</v>
      </c>
      <c r="B386" s="17" t="str">
        <f t="shared" si="5"/>
        <v>384</v>
      </c>
      <c r="C386" s="18"/>
      <c r="D386" s="4"/>
      <c r="E386" s="4"/>
      <c r="F386" s="4"/>
    </row>
    <row r="387" spans="1:6" ht="12.75" customHeight="1">
      <c r="A387" s="17">
        <v>385</v>
      </c>
      <c r="B387" s="17" t="str">
        <f>TEXT(A387,"000")</f>
        <v>385</v>
      </c>
      <c r="C387" s="18"/>
      <c r="D387" s="4"/>
      <c r="E387" s="4"/>
      <c r="F387" s="4"/>
    </row>
    <row r="388" spans="1:6" ht="12.75" customHeight="1">
      <c r="A388" s="17">
        <v>386</v>
      </c>
      <c r="B388" s="17" t="str">
        <f>TEXT(A388,"000")</f>
        <v>386</v>
      </c>
      <c r="C388" s="18"/>
      <c r="D388" s="4"/>
      <c r="E388" s="4"/>
      <c r="F388" s="4"/>
    </row>
    <row r="389" spans="1:6" ht="12.75" customHeight="1">
      <c r="A389" s="17">
        <v>387</v>
      </c>
      <c r="B389" s="17" t="str">
        <f>TEXT(A389,"000")</f>
        <v>387</v>
      </c>
      <c r="C389" s="18"/>
      <c r="D389" s="4"/>
      <c r="E389" s="4"/>
      <c r="F389" s="4"/>
    </row>
    <row r="390" spans="1:6" ht="12.75" customHeight="1">
      <c r="A390" s="17">
        <v>388</v>
      </c>
      <c r="B390" s="17" t="str">
        <f>TEXT(A390,"000")</f>
        <v>388</v>
      </c>
      <c r="C390" s="18"/>
      <c r="D390" s="4"/>
      <c r="E390" s="4"/>
      <c r="F390" s="4"/>
    </row>
    <row r="391" spans="1:6" ht="12.75" customHeight="1">
      <c r="A391" s="17">
        <v>389</v>
      </c>
      <c r="B391" s="17" t="str">
        <f>TEXT(A391,"000")</f>
        <v>389</v>
      </c>
      <c r="C391" s="18"/>
      <c r="D391" s="4"/>
      <c r="E391" s="4"/>
      <c r="F391" s="4"/>
    </row>
    <row r="392" spans="1:6" ht="12.75" customHeight="1">
      <c r="A392" s="17">
        <v>390</v>
      </c>
      <c r="B392" s="17" t="str">
        <f>TEXT(A392,"000")</f>
        <v>390</v>
      </c>
      <c r="C392" s="18"/>
      <c r="D392" s="4"/>
      <c r="E392" s="4"/>
      <c r="F392" s="4"/>
    </row>
    <row r="393" spans="1:6" ht="12.75" customHeight="1">
      <c r="A393" s="17">
        <v>391</v>
      </c>
      <c r="B393" s="17" t="str">
        <f>TEXT(A393,"000")</f>
        <v>391</v>
      </c>
      <c r="C393" s="18"/>
      <c r="D393" s="4"/>
      <c r="E393" s="4"/>
      <c r="F393" s="4"/>
    </row>
    <row r="394" spans="1:6" ht="12.75" customHeight="1">
      <c r="A394" s="17">
        <v>392</v>
      </c>
      <c r="B394" s="17" t="str">
        <f>TEXT(A394,"000")</f>
        <v>392</v>
      </c>
      <c r="C394" s="18"/>
      <c r="D394" s="4"/>
      <c r="E394" s="4"/>
      <c r="F394" s="4"/>
    </row>
    <row r="395" spans="1:6" ht="12.75" customHeight="1">
      <c r="A395" s="17">
        <v>393</v>
      </c>
      <c r="B395" s="17" t="str">
        <f>TEXT(A395,"000")</f>
        <v>393</v>
      </c>
      <c r="C395" s="18"/>
      <c r="D395" s="4"/>
      <c r="E395" s="4"/>
      <c r="F395" s="4"/>
    </row>
    <row r="396" spans="1:6" ht="12.75" customHeight="1">
      <c r="A396" s="17">
        <v>394</v>
      </c>
      <c r="B396" s="17" t="str">
        <f>TEXT(A396,"000")</f>
        <v>394</v>
      </c>
      <c r="C396" s="18"/>
      <c r="D396" s="4"/>
      <c r="E396" s="4"/>
      <c r="F396" s="4"/>
    </row>
    <row r="397" spans="1:6" ht="12.75" customHeight="1">
      <c r="A397" s="17">
        <v>395</v>
      </c>
      <c r="B397" s="17" t="str">
        <f>TEXT(A397,"000")</f>
        <v>395</v>
      </c>
      <c r="C397" s="18"/>
      <c r="D397" s="4"/>
      <c r="E397" s="4"/>
      <c r="F397" s="4"/>
    </row>
    <row r="398" spans="1:6" ht="12.75" customHeight="1">
      <c r="A398" s="17">
        <v>396</v>
      </c>
      <c r="B398" s="17" t="str">
        <f>TEXT(A398,"000")</f>
        <v>396</v>
      </c>
      <c r="C398" s="18"/>
      <c r="D398" s="4"/>
      <c r="E398" s="4"/>
      <c r="F398" s="4"/>
    </row>
    <row r="399" spans="1:6" ht="12.75" customHeight="1">
      <c r="A399" s="17">
        <v>397</v>
      </c>
      <c r="B399" s="17" t="str">
        <f>TEXT(A399,"000")</f>
        <v>397</v>
      </c>
      <c r="C399" s="18"/>
      <c r="D399" s="4"/>
      <c r="E399" s="4"/>
      <c r="F399" s="4"/>
    </row>
    <row r="400" spans="1:6" ht="12.75" customHeight="1">
      <c r="A400" s="17">
        <v>398</v>
      </c>
      <c r="B400" s="17" t="str">
        <f>TEXT(A400,"000")</f>
        <v>398</v>
      </c>
      <c r="C400" s="18"/>
      <c r="D400" s="4"/>
      <c r="E400" s="4"/>
      <c r="F400" s="4"/>
    </row>
    <row r="401" spans="1:6" ht="12.75" customHeight="1">
      <c r="A401" s="17">
        <v>399</v>
      </c>
      <c r="B401" s="17" t="str">
        <f>TEXT(A401,"000")</f>
        <v>399</v>
      </c>
      <c r="C401" s="18"/>
      <c r="D401" s="4"/>
      <c r="E401" s="4"/>
      <c r="F401" s="4"/>
    </row>
    <row r="402" spans="1:6" ht="12.75" customHeight="1">
      <c r="A402" s="17">
        <v>400</v>
      </c>
      <c r="B402" s="17" t="str">
        <f>TEXT(A402,"000")</f>
        <v>400</v>
      </c>
      <c r="C402" s="18"/>
      <c r="D402" s="4"/>
      <c r="E402" s="4"/>
      <c r="F402" s="4"/>
    </row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" right="0" top="0.5902777777777778" bottom="0.5909722222222222" header="0.5118055555555555" footer="0.31527777777777777"/>
  <pageSetup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1"/>
  <sheetViews>
    <sheetView zoomScalePageLayoutView="0" workbookViewId="0" topLeftCell="A1">
      <selection activeCell="A1" sqref="A1"/>
    </sheetView>
  </sheetViews>
  <sheetFormatPr defaultColWidth="7.28125" defaultRowHeight="12.75" customHeight="1"/>
  <cols>
    <col min="1" max="1" width="17.28125" style="0" customWidth="1"/>
    <col min="2" max="2" width="4.28125" style="0" customWidth="1"/>
  </cols>
  <sheetData>
    <row r="1" spans="1:2" ht="12.75" customHeight="1">
      <c r="A1" s="23" t="s">
        <v>2</v>
      </c>
      <c r="B1" s="24" t="s">
        <v>61</v>
      </c>
    </row>
    <row r="2" spans="1:2" ht="12.75" customHeight="1">
      <c r="A2" s="4" t="s">
        <v>7</v>
      </c>
      <c r="B2" s="25">
        <v>26234</v>
      </c>
    </row>
    <row r="3" spans="1:2" ht="12.75" customHeight="1">
      <c r="A3" s="4" t="s">
        <v>11</v>
      </c>
      <c r="B3" s="25">
        <v>26314</v>
      </c>
    </row>
    <row r="4" spans="1:2" ht="12.75" customHeight="1">
      <c r="A4" s="4" t="s">
        <v>15</v>
      </c>
      <c r="B4" s="25">
        <v>26202</v>
      </c>
    </row>
    <row r="5" spans="1:2" ht="12.75" customHeight="1">
      <c r="A5" s="4" t="s">
        <v>20</v>
      </c>
      <c r="B5" s="25">
        <v>26227</v>
      </c>
    </row>
    <row r="6" spans="1:2" ht="12.75" customHeight="1">
      <c r="A6" s="4" t="s">
        <v>26</v>
      </c>
      <c r="B6" s="25">
        <v>26233</v>
      </c>
    </row>
    <row r="7" spans="1:2" ht="12.75" customHeight="1">
      <c r="A7" s="4" t="s">
        <v>29</v>
      </c>
      <c r="B7" s="25">
        <v>26201</v>
      </c>
    </row>
    <row r="8" spans="1:2" ht="12.75" customHeight="1">
      <c r="A8" s="4" t="s">
        <v>34</v>
      </c>
      <c r="B8" s="25">
        <v>26212</v>
      </c>
    </row>
    <row r="9" spans="1:2" ht="12.75" customHeight="1">
      <c r="A9" s="4" t="s">
        <v>39</v>
      </c>
      <c r="B9" s="25">
        <v>26230</v>
      </c>
    </row>
    <row r="10" spans="1:2" ht="12.75" customHeight="1">
      <c r="A10" s="4" t="s">
        <v>44</v>
      </c>
      <c r="B10" s="25">
        <v>26000</v>
      </c>
    </row>
    <row r="11" spans="1:2" ht="12.75" customHeight="1">
      <c r="A11" s="4" t="s">
        <v>51</v>
      </c>
      <c r="B11" s="25">
        <v>26232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2"/>
  <sheetViews>
    <sheetView zoomScalePageLayoutView="0" workbookViewId="0" topLeftCell="A1">
      <selection activeCell="A1" sqref="A1"/>
    </sheetView>
  </sheetViews>
  <sheetFormatPr defaultColWidth="7.28125" defaultRowHeight="12.75" customHeight="1"/>
  <cols>
    <col min="1" max="1" width="6.28125" style="0" customWidth="1"/>
    <col min="2" max="2" width="27.28125" style="0" customWidth="1"/>
    <col min="3" max="4" width="8.28125" style="0" customWidth="1"/>
    <col min="5" max="5" width="12.28125" style="0" customWidth="1"/>
  </cols>
  <sheetData>
    <row r="1" spans="1:5" ht="12.75" customHeight="1">
      <c r="A1" s="43" t="s">
        <v>728</v>
      </c>
      <c r="B1" s="43"/>
      <c r="C1" s="43"/>
      <c r="D1" s="43"/>
      <c r="E1" s="43"/>
    </row>
    <row r="2" spans="1:5" ht="12.75" customHeight="1">
      <c r="A2" s="43" t="s">
        <v>729</v>
      </c>
      <c r="B2" s="43"/>
      <c r="C2" s="43"/>
      <c r="D2" s="43"/>
      <c r="E2" s="43"/>
    </row>
    <row r="3" spans="1:5" ht="12.75" customHeight="1">
      <c r="A3" s="26"/>
      <c r="B3" s="26"/>
      <c r="C3" s="26"/>
      <c r="D3" s="26"/>
      <c r="E3" s="26"/>
    </row>
    <row r="4" ht="12.75" customHeight="1">
      <c r="E4" s="27" t="s">
        <v>730</v>
      </c>
    </row>
    <row r="5" spans="1:5" ht="39" customHeight="1">
      <c r="A5" s="1" t="s">
        <v>731</v>
      </c>
      <c r="B5" s="2" t="s">
        <v>732</v>
      </c>
      <c r="C5" s="1" t="s">
        <v>4</v>
      </c>
      <c r="D5" s="1" t="s">
        <v>5</v>
      </c>
      <c r="E5" s="2" t="s">
        <v>6</v>
      </c>
    </row>
    <row r="6" spans="1:5" ht="12.7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ht="13.5" customHeight="1">
      <c r="A7" s="28">
        <v>1</v>
      </c>
      <c r="B7" s="29" t="s">
        <v>8</v>
      </c>
      <c r="C7" s="29"/>
      <c r="D7" s="30"/>
      <c r="E7" s="30">
        <f aca="true" t="shared" si="0" ref="E7:E27">C7*D7</f>
        <v>0</v>
      </c>
    </row>
    <row r="8" spans="1:5" ht="13.5" customHeight="1">
      <c r="A8" s="28">
        <v>2</v>
      </c>
      <c r="B8" s="29" t="s">
        <v>12</v>
      </c>
      <c r="C8" s="29"/>
      <c r="D8" s="30"/>
      <c r="E8" s="30">
        <f t="shared" si="0"/>
        <v>0</v>
      </c>
    </row>
    <row r="9" spans="1:5" ht="13.5" customHeight="1">
      <c r="A9" s="28">
        <v>3</v>
      </c>
      <c r="B9" s="29" t="s">
        <v>13</v>
      </c>
      <c r="C9" s="29"/>
      <c r="D9" s="30"/>
      <c r="E9" s="30">
        <f t="shared" si="0"/>
        <v>0</v>
      </c>
    </row>
    <row r="10" spans="1:5" ht="13.5" customHeight="1">
      <c r="A10" s="28">
        <v>4</v>
      </c>
      <c r="B10" s="29" t="s">
        <v>16</v>
      </c>
      <c r="C10" s="29"/>
      <c r="D10" s="30"/>
      <c r="E10" s="30">
        <f t="shared" si="0"/>
        <v>0</v>
      </c>
    </row>
    <row r="11" spans="1:5" ht="13.5" customHeight="1">
      <c r="A11" s="28">
        <v>5</v>
      </c>
      <c r="B11" s="29" t="s">
        <v>17</v>
      </c>
      <c r="C11" s="29"/>
      <c r="D11" s="30"/>
      <c r="E11" s="30">
        <f t="shared" si="0"/>
        <v>0</v>
      </c>
    </row>
    <row r="12" spans="1:5" ht="13.5" customHeight="1">
      <c r="A12" s="28">
        <v>6</v>
      </c>
      <c r="B12" s="29" t="s">
        <v>21</v>
      </c>
      <c r="C12" s="29"/>
      <c r="D12" s="30"/>
      <c r="E12" s="30">
        <f t="shared" si="0"/>
        <v>0</v>
      </c>
    </row>
    <row r="13" spans="1:5" ht="13.5" customHeight="1">
      <c r="A13" s="28">
        <v>7</v>
      </c>
      <c r="B13" s="29" t="s">
        <v>22</v>
      </c>
      <c r="C13" s="29"/>
      <c r="D13" s="30"/>
      <c r="E13" s="30">
        <f t="shared" si="0"/>
        <v>0</v>
      </c>
    </row>
    <row r="14" spans="1:5" ht="13.5" customHeight="1">
      <c r="A14" s="28">
        <v>8</v>
      </c>
      <c r="B14" s="29" t="s">
        <v>23</v>
      </c>
      <c r="C14" s="29"/>
      <c r="D14" s="30"/>
      <c r="E14" s="30">
        <f t="shared" si="0"/>
        <v>0</v>
      </c>
    </row>
    <row r="15" spans="1:5" ht="13.5" customHeight="1">
      <c r="A15" s="28">
        <v>9</v>
      </c>
      <c r="B15" s="29" t="s">
        <v>27</v>
      </c>
      <c r="C15" s="29"/>
      <c r="D15" s="30"/>
      <c r="E15" s="30">
        <f t="shared" si="0"/>
        <v>0</v>
      </c>
    </row>
    <row r="16" spans="1:5" ht="13.5" customHeight="1">
      <c r="A16" s="28">
        <v>10</v>
      </c>
      <c r="B16" s="29" t="s">
        <v>30</v>
      </c>
      <c r="C16" s="29"/>
      <c r="D16" s="30"/>
      <c r="E16" s="30">
        <f t="shared" si="0"/>
        <v>0</v>
      </c>
    </row>
    <row r="17" spans="1:5" ht="13.5" customHeight="1">
      <c r="A17" s="28">
        <v>11</v>
      </c>
      <c r="B17" s="29" t="s">
        <v>31</v>
      </c>
      <c r="C17" s="29"/>
      <c r="D17" s="30"/>
      <c r="E17" s="30">
        <f t="shared" si="0"/>
        <v>0</v>
      </c>
    </row>
    <row r="18" spans="1:5" ht="13.5" customHeight="1">
      <c r="A18" s="28">
        <v>12</v>
      </c>
      <c r="B18" s="29" t="s">
        <v>32</v>
      </c>
      <c r="C18" s="29"/>
      <c r="D18" s="30"/>
      <c r="E18" s="30">
        <f t="shared" si="0"/>
        <v>0</v>
      </c>
    </row>
    <row r="19" spans="1:5" ht="13.5" customHeight="1">
      <c r="A19" s="28">
        <v>13</v>
      </c>
      <c r="B19" s="29" t="s">
        <v>35</v>
      </c>
      <c r="C19" s="29"/>
      <c r="D19" s="30"/>
      <c r="E19" s="30">
        <f t="shared" si="0"/>
        <v>0</v>
      </c>
    </row>
    <row r="20" spans="1:5" ht="13.5" customHeight="1">
      <c r="A20" s="28">
        <v>14</v>
      </c>
      <c r="B20" s="29" t="s">
        <v>36</v>
      </c>
      <c r="C20" s="29"/>
      <c r="D20" s="30"/>
      <c r="E20" s="30">
        <f t="shared" si="0"/>
        <v>0</v>
      </c>
    </row>
    <row r="21" spans="1:5" ht="13.5" customHeight="1">
      <c r="A21" s="28">
        <v>15</v>
      </c>
      <c r="B21" s="29" t="s">
        <v>40</v>
      </c>
      <c r="C21" s="29"/>
      <c r="D21" s="30"/>
      <c r="E21" s="30">
        <f t="shared" si="0"/>
        <v>0</v>
      </c>
    </row>
    <row r="22" spans="1:5" ht="13.5" customHeight="1">
      <c r="A22" s="28">
        <v>16</v>
      </c>
      <c r="B22" s="29" t="s">
        <v>41</v>
      </c>
      <c r="C22" s="29"/>
      <c r="D22" s="30"/>
      <c r="E22" s="30">
        <f t="shared" si="0"/>
        <v>0</v>
      </c>
    </row>
    <row r="23" spans="1:5" ht="13.5" customHeight="1">
      <c r="A23" s="28">
        <v>17</v>
      </c>
      <c r="B23" s="29" t="s">
        <v>45</v>
      </c>
      <c r="C23" s="29"/>
      <c r="D23" s="30"/>
      <c r="E23" s="30">
        <f t="shared" si="0"/>
        <v>0</v>
      </c>
    </row>
    <row r="24" spans="1:5" ht="13.5" customHeight="1">
      <c r="A24" s="28">
        <v>18</v>
      </c>
      <c r="B24" s="29" t="s">
        <v>46</v>
      </c>
      <c r="C24" s="29"/>
      <c r="D24" s="30"/>
      <c r="E24" s="30">
        <f t="shared" si="0"/>
        <v>0</v>
      </c>
    </row>
    <row r="25" spans="1:5" ht="13.5" customHeight="1">
      <c r="A25" s="28">
        <v>19</v>
      </c>
      <c r="B25" s="29" t="s">
        <v>47</v>
      </c>
      <c r="C25" s="29"/>
      <c r="D25" s="30"/>
      <c r="E25" s="30">
        <f t="shared" si="0"/>
        <v>0</v>
      </c>
    </row>
    <row r="26" spans="1:5" ht="13.5" customHeight="1">
      <c r="A26" s="28">
        <v>20</v>
      </c>
      <c r="B26" s="29" t="s">
        <v>52</v>
      </c>
      <c r="C26" s="29"/>
      <c r="D26" s="30"/>
      <c r="E26" s="30">
        <f t="shared" si="0"/>
        <v>0</v>
      </c>
    </row>
    <row r="27" spans="1:5" ht="13.5" customHeight="1">
      <c r="A27" s="28">
        <v>21</v>
      </c>
      <c r="B27" s="29" t="s">
        <v>53</v>
      </c>
      <c r="C27" s="29"/>
      <c r="D27" s="30"/>
      <c r="E27" s="30">
        <f t="shared" si="0"/>
        <v>0</v>
      </c>
    </row>
    <row r="28" spans="1:5" ht="18.75" customHeight="1">
      <c r="A28" s="44" t="s">
        <v>56</v>
      </c>
      <c r="B28" s="44"/>
      <c r="C28" s="31">
        <f>SUM(C7:C27)</f>
        <v>0</v>
      </c>
      <c r="D28" s="32"/>
      <c r="E28" s="33">
        <f>SUM(E7:E27)</f>
        <v>0</v>
      </c>
    </row>
    <row r="29" spans="1:5" ht="13.5" customHeight="1">
      <c r="A29" s="34"/>
      <c r="B29" s="34"/>
      <c r="C29" s="35"/>
      <c r="D29" s="36"/>
      <c r="E29" s="37"/>
    </row>
    <row r="31" ht="12.75" customHeight="1">
      <c r="A31" s="38" t="s">
        <v>733</v>
      </c>
    </row>
    <row r="32" ht="12.75" customHeight="1">
      <c r="A32" s="39" t="s">
        <v>734</v>
      </c>
    </row>
    <row r="33" ht="12.75" customHeight="1">
      <c r="A33" t="s">
        <v>735</v>
      </c>
    </row>
    <row r="34" ht="12.75" customHeight="1">
      <c r="A34" s="39" t="s">
        <v>736</v>
      </c>
    </row>
    <row r="35" ht="12.75" customHeight="1">
      <c r="A35" s="39" t="s">
        <v>737</v>
      </c>
    </row>
    <row r="36" ht="12.75" customHeight="1">
      <c r="A36" s="39" t="s">
        <v>738</v>
      </c>
    </row>
    <row r="37" ht="12.75" customHeight="1">
      <c r="A37" s="39" t="s">
        <v>739</v>
      </c>
    </row>
    <row r="38" ht="12.75" customHeight="1">
      <c r="A38" s="39"/>
    </row>
    <row r="39" ht="12.75" customHeight="1">
      <c r="A39" s="39"/>
    </row>
    <row r="41" ht="12.75" customHeight="1">
      <c r="D41" t="s">
        <v>740</v>
      </c>
    </row>
    <row r="42" spans="2:4" ht="12.75" customHeight="1">
      <c r="B42" s="27" t="s">
        <v>741</v>
      </c>
      <c r="D42" t="s">
        <v>742</v>
      </c>
    </row>
  </sheetData>
  <sheetProtection selectLockedCells="1" selectUnlockedCells="1"/>
  <mergeCells count="3">
    <mergeCell ref="A1:E1"/>
    <mergeCell ref="A2:E2"/>
    <mergeCell ref="A28:B2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Đorđević</dc:creator>
  <cp:keywords/>
  <dc:description/>
  <cp:lastModifiedBy>Ivana Đorđević</cp:lastModifiedBy>
  <dcterms:created xsi:type="dcterms:W3CDTF">2023-12-01T11:19:22Z</dcterms:created>
  <dcterms:modified xsi:type="dcterms:W3CDTF">2023-12-01T11:21:43Z</dcterms:modified>
  <cp:category/>
  <cp:version/>
  <cp:contentType/>
  <cp:contentStatus/>
</cp:coreProperties>
</file>