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87" activeTab="1"/>
  </bookViews>
  <sheets>
    <sheet name="1-1 BudzetProjekta" sheetId="1" r:id="rId1"/>
    <sheet name="1-1a RevidiranBudzet" sheetId="2" r:id="rId2"/>
  </sheets>
  <definedNames>
    <definedName name="_xlnm.Print_Area" localSheetId="0">'1-1 BudzetProjekta'!$A$1:$K$83</definedName>
    <definedName name="_xlnm.Print_Area" localSheetId="1">'1-1a RevidiranBudzet'!$B$1:$K$89</definedName>
  </definedNames>
  <calcPr fullCalcOnLoad="1"/>
</workbook>
</file>

<file path=xl/sharedStrings.xml><?xml version="1.0" encoding="utf-8"?>
<sst xmlns="http://schemas.openxmlformats.org/spreadsheetml/2006/main" count="189" uniqueCount="117">
  <si>
    <t>ОБРАЗАЦ  1.2.</t>
  </si>
  <si>
    <t>БУЏЕТ ПРОЈЕКТА  1/</t>
  </si>
  <si>
    <t>1</t>
  </si>
  <si>
    <t>ОСНОВНИ ПОДАЦИ</t>
  </si>
  <si>
    <t>1.1</t>
  </si>
  <si>
    <t xml:space="preserve">НАЗИВ ОРГАНА КОЈИ ЈЕ РАСПИСАО КОНКУРС/ПОЈЕДИНАЧНО ДАВАЊЕ (у даљем  тексту: Орган)           </t>
  </si>
  <si>
    <t>1.2</t>
  </si>
  <si>
    <t>ПОДНОСИЛАЦ ПРОЈЕКТА</t>
  </si>
  <si>
    <t>1.3</t>
  </si>
  <si>
    <t>НАЗИВ ПРОЈЕКТА</t>
  </si>
  <si>
    <t>1.4</t>
  </si>
  <si>
    <t>УКУПАН ИЗНОС СРЕДСТАВА ПРОЈЕКТА У ДИНАРИМА</t>
  </si>
  <si>
    <t>1.5</t>
  </si>
  <si>
    <t xml:space="preserve">ИЗНОС СРЕДСТАВА ОРГАНА ЗА КОЈА СЕ АПЛИЦИРА  У ДИНАРИМА                      </t>
  </si>
  <si>
    <t>1.6</t>
  </si>
  <si>
    <t xml:space="preserve">БРОЈ МЕДИЈСКИХ САДРЖАЈА </t>
  </si>
  <si>
    <t>1.7</t>
  </si>
  <si>
    <t>УЧЕШЋЕ СРЕДСТАВА ОРГАНА У УКУПНИМ СРЕДСТВИМА ПРОЈЕКТА ( у %)</t>
  </si>
  <si>
    <t>2</t>
  </si>
  <si>
    <t xml:space="preserve">СПЕЦИФИКАЦИЈА ПРИХОДА 2/ </t>
  </si>
  <si>
    <t>ИЗВОР ПРИХОДА</t>
  </si>
  <si>
    <t xml:space="preserve"> ИЗНОС У ДИНАРИМА</t>
  </si>
  <si>
    <t>УЧЕШЋЕ У %</t>
  </si>
  <si>
    <t>2.1</t>
  </si>
  <si>
    <t>СРЕДСТВА ПОДНОСИОЦА ПРИЈАВЕ ПРЕДЛОГА ПРОЈЕКТА</t>
  </si>
  <si>
    <t>2.2</t>
  </si>
  <si>
    <t>СРЕДСТВА ИЗ РЕПУБЛИЧКОГ БУЏЕТА</t>
  </si>
  <si>
    <t>2.3</t>
  </si>
  <si>
    <t>СРЕДСТВА ИЗ БУЏЕТА АУТОНОМНЕ ПОКРАЈИНЕ</t>
  </si>
  <si>
    <t>2.4</t>
  </si>
  <si>
    <t>СРЕДСТВА ИЗ БУЏЕТА ЈЕДИНИЦЕ ЛОКАЛНЕ САМОУПРАВЕ (навести је/их)</t>
  </si>
  <si>
    <t>2.5</t>
  </si>
  <si>
    <t>ДОНАЦИЈЕ (навести је/их)</t>
  </si>
  <si>
    <t>2.6</t>
  </si>
  <si>
    <t>ОСТАЛИ ИЗВОРИ (навести који)</t>
  </si>
  <si>
    <t>2.1-2.6</t>
  </si>
  <si>
    <t xml:space="preserve">УКУПНИ ПРИХОДИ ПРОЈЕКТА </t>
  </si>
  <si>
    <t>3</t>
  </si>
  <si>
    <t>СПЕЦИФИКАЦИЈА РАСХОДА 2/</t>
  </si>
  <si>
    <t>ОДЕЉАК А- УКУПНИ ТРОШКОВИ ПРОЈЕКТА 3/</t>
  </si>
  <si>
    <t>ОДЕЉАК Б - ПОДЕЛА УКУПНИХ ТРОШКОВА ПО ИЗВОРИМА ФИНАНСИРАЊА 4/</t>
  </si>
  <si>
    <t>РБ</t>
  </si>
  <si>
    <t>Врста трошка 5/</t>
  </si>
  <si>
    <t>Јединица мере</t>
  </si>
  <si>
    <t>Цена по јединици</t>
  </si>
  <si>
    <t>Број јединица</t>
  </si>
  <si>
    <t>Укупно 6/</t>
  </si>
  <si>
    <t>Трошкови (износ) који ће се финансирати из средстава Органа 7/</t>
  </si>
  <si>
    <t>Трошкови (износ) који ће се финансирати из других извора финансирања у збирном износу 7/</t>
  </si>
  <si>
    <t>ПРОВЕРА (нуле у колони=тачна расподела) 8/</t>
  </si>
  <si>
    <t>УЧЕШЋЕ СРЕДСТАВА ОРГАНА У УКУПНИМ ТРОШКОВИМА 10(7/6)</t>
  </si>
  <si>
    <t>4</t>
  </si>
  <si>
    <t>5</t>
  </si>
  <si>
    <t>6(4*5)</t>
  </si>
  <si>
    <t>7</t>
  </si>
  <si>
    <t>8</t>
  </si>
  <si>
    <t>9(6-(7-8)</t>
  </si>
  <si>
    <t>I</t>
  </si>
  <si>
    <t xml:space="preserve">ОПЕРАТИВНИ ТРОШКОВИ </t>
  </si>
  <si>
    <t>II</t>
  </si>
  <si>
    <t>ПЕРСОНАЛНИ ТРОШКОВИ</t>
  </si>
  <si>
    <t>I+II</t>
  </si>
  <si>
    <r>
      <rPr>
        <b/>
        <sz val="11"/>
        <rFont val="Times New Roman"/>
        <family val="1"/>
      </rPr>
      <t>УКУПНО</t>
    </r>
    <r>
      <rPr>
        <sz val="11"/>
        <rFont val="Times New Roman"/>
        <family val="1"/>
      </rPr>
      <t xml:space="preserve"> (ОПЕРАТИВНИ И ПЕРСОНАЛНИ)</t>
    </r>
  </si>
  <si>
    <t>И З Ј А В А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</si>
  <si>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су обезбеђена сопствена средства и  средства  из осталих извора прихода за реализацију пројекта, исказаних  у Спецификацији прихода овог обрасца.</t>
  </si>
  <si>
    <t xml:space="preserve"> Датум:          </t>
  </si>
  <si>
    <t xml:space="preserve"> М.П.</t>
  </si>
  <si>
    <t>Одговорно лице:</t>
  </si>
  <si>
    <t>(Име и презиме и потпис)</t>
  </si>
  <si>
    <t>ПОЈАШЊЕЊА ЗА УНОС ПОДАТАКА:</t>
  </si>
  <si>
    <t>ФОРМУЛАР ПОПУЊАВАТИ ИСКЉУЧИВО ЕЛЕКТРОНСКИ У EXCEL-u;  ЦРВЕНО УОКВИРЕНА ПОЉА СУ ПОД ФОРМУЛОМ И ЗАШТИЋЕНА ОД УНОСА ПОДАТАКА. НУМЕРИЧКИ ПОДАЦИ-БРОЈЕВИ СЕ УНОСЕ БЕЗ ТАЧКЕ И ЗАРЕЗА;</t>
  </si>
  <si>
    <t>СВИ ИЗНОСИ СЕ УНОСЕ У ДИНАРИМА, ИЛИ ДИНАРСКОЈ ПРОТИВРЕДНОСТИ, У БРУТО ИЗНОСУ: СА ПДВ, ОДНОСНО ПРИПАДАЈУЋИМ ПОРЕЗИМА И ДОПРИНОСИМА</t>
  </si>
  <si>
    <t>ОДЕЉАК А- ОДНОСИ СЕ НА УКУПНЕ ТРОШКОВЕ ПРОЈЕКТА ИЗ СВИХ ИЗВОРА ФИНАНСИРАЊА;</t>
  </si>
  <si>
    <t>ОДЕЉАК Б -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</si>
  <si>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КОЛОНА 2:  УНЕТИ НАЗИВЕ РАСХОДА  (ПРИМЕР, ТРОШКОВИ ШТАМПЕ, ДИЗАЈНА, ВРСТЕ МАТЕРИЈАЛНИХ ТРОШКОВА И ДРУГО), А КОЈИ СУ САСТАВНИ ДЕО ПРОЈЕКТА У СКЛАДУ СА АКТИВНОСТИМА НАВЕДЕНИМ У ТАЧКИ 4.10  ПРИЈАВЕ;</t>
  </si>
  <si>
    <t>6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</si>
  <si>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 АКО ЈЕ ДУЖИ ПЕРИОД ОД МЕСЕЦ ДАНА, ОДНОСНО У ДАНИМА ДО МЕСЕЦ ДАНА, И СЛ.).</t>
  </si>
  <si>
    <t>КОЛОНЕ 7 И 8 У ЗБИРУ МОРАЈУ ДА ДАЈУ ИЗНОСЕ У КОЛОНИ 6 - УКУПНИ ТРОШКОВИ.</t>
  </si>
  <si>
    <t>КОЛОНА 9 СЛУЖИ КАО ПРОВЕРА ТАЧНОСТИ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 ТРОШКОВА.</t>
  </si>
  <si>
    <t>ОБРАЗАЦ  1.1а.</t>
  </si>
  <si>
    <t>РЕВИДИРАН БУЏЕТ ПРОЈЕКТА  1/</t>
  </si>
  <si>
    <t>(УСАГЛАШАВАЊЕ ОБИМА МЕДИЈСКИХ САДРЖАЈА, ПРИХОДА И РАСХОДА СА НОВООПРЕДЕЉЕНИМ СРЕДСТВИМА ОРГАНА)</t>
  </si>
  <si>
    <t>ИЗНОС ПО ЈЕДИНИЦИ МЕДИЈСКОГ САДРЖАЈА</t>
  </si>
  <si>
    <t>1.8</t>
  </si>
  <si>
    <r>
      <rPr>
        <b/>
        <sz val="11"/>
        <rFont val="Times New Roman"/>
        <family val="1"/>
      </rPr>
      <t xml:space="preserve">РЕВИДИРАН УКУПАН ИЗНОС СРЕДСТАВА ПРОЈЕКТА </t>
    </r>
    <r>
      <rPr>
        <sz val="11"/>
        <rFont val="Times New Roman"/>
        <family val="1"/>
      </rPr>
      <t>(Унети нов податак)</t>
    </r>
  </si>
  <si>
    <t>1.9</t>
  </si>
  <si>
    <r>
      <rPr>
        <b/>
        <sz val="11"/>
        <rFont val="Times New Roman"/>
        <family val="1"/>
      </rPr>
      <t xml:space="preserve">РЕВИДИРАН ИЗНОС СРЕДСТАВА ОРГАНА </t>
    </r>
    <r>
      <rPr>
        <sz val="11"/>
        <rFont val="Times New Roman"/>
        <family val="1"/>
      </rPr>
      <t xml:space="preserve"> (Унети нов податак)</t>
    </r>
  </si>
  <si>
    <t>1.10</t>
  </si>
  <si>
    <r>
      <rPr>
        <b/>
        <sz val="11"/>
        <rFont val="Times New Roman"/>
        <family val="1"/>
      </rPr>
      <t xml:space="preserve">РЕВИДИРАН БРОЈ МЕДИЈСКИХ САДРЖАЈА </t>
    </r>
    <r>
      <rPr>
        <sz val="11"/>
        <rFont val="Times New Roman"/>
        <family val="1"/>
      </rPr>
      <t xml:space="preserve"> (Унети нов податак)</t>
    </r>
  </si>
  <si>
    <t>1.11</t>
  </si>
  <si>
    <t>РЕВИДИРАН ИЗНОС ПО ЈЕДИНИЦИ МЕДИЈСКОГ САДРЖАЈА</t>
  </si>
  <si>
    <t>1.12</t>
  </si>
  <si>
    <t>РЕВИДИРАНО УЧЕШЋЕ СРЕДСТАВА ОРГАНА У УКУПНИМ СРЕДСТВИМА ПРОЈЕКТА ( у %)</t>
  </si>
  <si>
    <r>
      <rPr>
        <b/>
        <sz val="11"/>
        <rFont val="Times New Roman"/>
        <family val="1"/>
      </rPr>
      <t xml:space="preserve">РЕВИДИРАНА СПЕЦИФИКАЦИЈА ПРИХОДА </t>
    </r>
    <r>
      <rPr>
        <sz val="11"/>
        <rFont val="Stencil"/>
        <family val="5"/>
      </rPr>
      <t xml:space="preserve">(УПОРЕДНИ ПОДАЦИ О ПЛАНИРАНИМ И РЕВИДИРАНИМ ПРИХОДИМА БУЏЕТА ПРОЈЕКТА) </t>
    </r>
  </si>
  <si>
    <r>
      <rPr>
        <b/>
        <sz val="10"/>
        <rFont val="Times New Roman"/>
        <family val="1"/>
      </rPr>
      <t xml:space="preserve">БУЏЕТ ПРОЈЕКТА                                      </t>
    </r>
    <r>
      <rPr>
        <sz val="10"/>
        <rFont val="Times New Roman"/>
        <family val="1"/>
      </rPr>
      <t>(Из Обрасца 1.1)</t>
    </r>
  </si>
  <si>
    <t xml:space="preserve">РЕВИДИРАН БУЏЕТ ПРОЈЕКТА                             </t>
  </si>
  <si>
    <t>УЧЕШЋЕ У ПЛАНИРАНИМ ПРИХОДИМА</t>
  </si>
  <si>
    <t>УЧЕШЋЕ РЕВИДИРАНИМ ПРИХОДИМА</t>
  </si>
  <si>
    <t xml:space="preserve">СРЕДСТВА ИЗ БУЏЕТА ЈЕДИНИЦЕ ЛОКАЛНЕ САМОУПРАВЕ </t>
  </si>
  <si>
    <t>ДОНАЦИЈЕ</t>
  </si>
  <si>
    <t>ОСТАЛИ ИЗВОРИ (навести)</t>
  </si>
  <si>
    <t>РЕВИДИРАНА СПЕЦИФИКАЦИЈА РАСХОДА</t>
  </si>
  <si>
    <t>ОДЕЉАК А- УКУПНИ ТРОШКОВИ ПРОЈЕКТА 2/</t>
  </si>
  <si>
    <t>ОДЕЉАК Б - ПОДЕЛА УКУПНИХ ТРОШКОВА ПО ИЗВОРИМА ФИНАНСИРАЊА 3/</t>
  </si>
  <si>
    <t>Врста трошка 4/</t>
  </si>
  <si>
    <t>Укупно 5/</t>
  </si>
  <si>
    <t>Трошкови (износ) који ће се финансирати из средстава Органа 6/</t>
  </si>
  <si>
    <t>Трошкови (износ) који ће се финансирати из других извора финансирања у збирном износу 6/</t>
  </si>
  <si>
    <t>ПРОВЕРА (нуле у колони=тачна расподела) 7/</t>
  </si>
  <si>
    <t>Као одговорно лице подносиоца пријаве, под кривичном и материјалном одговорношћу, изјављујем да да су сви, горенаведени подаци, истинити и тачни и  да имам обезбеђена сопствена средства и  средства  из осталих извора прихода за реализацију пројекта, исказаних  у Ревидираној спецификацији прихода овог обрасца.</t>
  </si>
  <si>
    <t>Овлашћено лице:</t>
  </si>
  <si>
    <t>ПОЈАШЊЕЊА ЗА УНОС ПОДАТАКА У ОБРАЗАЦ:</t>
  </si>
  <si>
    <t>ФОРМУЛАР ПОПУЊАВАТИ ИСКЉУЧИВО НА РАЧУНАРУ У EXCEL-u; ЦРВЕНО УОКВИРЕНА ПОЉА СУ ПОД ФОРМУЛОМ И ЗАШТИЋЕНА ОД УНОСА ПОДАТАКА. НУМЕРИЧКИ ПОДАЦИ-БРОЈЕВИ СЕ УНОСЕ БЕЗ ТАЧКЕ И ЗАРЕЗА; СВИ ИЗНОСИ СЕ УНОСЕ У ДИНАРИМА, ИЛИ ДИНАРСКОЈ ПРОТИВРЕДНОСТИ, У БРУТО ИЗНОСУ: СА ПДВ, ОДНОСНО ПРИПАДАЈУЋИМ ПОРЕЗИМА И ДОПРИНОСИМА</t>
  </si>
  <si>
    <t>ОДЕЉАК А-ТАБЕЛЕ,  ОДНОСИ СЕ НА УКУПНЕ ТРОШКОВЕ ПРОЈЕКТА ИЗ СВИХ ИЗВОРА ФИНАНСИРАЊА;</t>
  </si>
  <si>
    <t>ОДЕЉАК  Б-ТАБЕЛЕ, ОДНОСИ СЕ НА РАСПОДЕЛУ УКУПНИХ ТРОШКОВА ПРОЈЕКТА И ТО  НА ДЕО КОЈИ ЋЕ СЕ ФИНАНСИРАТИ СРЕДСТВИМА ОРГАНА И НА ДЕО КОЈИ ЋЕ БИТИ  ФИНАНСИРАН ИЗ ОСТАЛИХ ИЗВОРА, ДАТИХ ЗБИРНО.  НЕОПХОДНО ЈЕ ДА ПОДЕЛА ТРОШКОВА БУДЕ ПО ЦЕЛИНАМА ИСТОВРСНИХ ТРОШКОВА  (ПРИМЕР: ТРОШКОВИ ШТАМПАЊА (100.000) ДИН, НЕ  МОГУ СЕ ПРИКАЗАТИ У ОДЕЉКУ II У ИЗНОСУ ОД РЕЦИМО 80.000 ДИН. ИЗ СРЕДСТАВА ОРГАНА  А  20.000 ДИН. ИЗ ДРУГИХ ИЗВОРА.  ОВИ ТРОШКОВИ СЕ  МОРАЈУ ИСКАЗАТИ У ЦЕЛОСТИ ( 100.000 ДИН ) ИЛИ У ОДЕЉКУ I ИЛИ У ОДЕЉКУ II.    ОВО ЈЕ ПОТРЕБНО РАДИ КОНТРОЛЕ  НАМЕНСКОГ ТРОШЕЊА СРЕДСТАВА БУЏЕТСКИХ ИЗВОРА ФИНАНСИРАЊА).</t>
  </si>
  <si>
    <t>ИЗНОСИ У КОЛОНИ 6 СЕ ДОБИЈАЈУ КАО ПРОИЗВОД (МНОЖЕЊЕМ) КОЛОНА 4 И 5., А ПРИТОМ СЕ У КОЛОНУ  3 УНОСИ ВРСТА ЈЕДИНИЦЕ МЕРЕ (БРОЈ СТРАНА, ИЗДАЊА, Е-НОСАЧА, ЗА УГОВОРЕ О ДЕЛУ ИСКАЗАТИ ПЕРИОД АНГАЖМАНА У МЕСЕЦИМА, АКО ЈЕ ДУЖИ ПЕРИОД ОД МЕСЕЦ ДАНА, ОДНОСНО У ДАНИМА ДО МЕСЕЦ ДАНА, И СЛ.).</t>
  </si>
  <si>
    <t>КОЛОНА 9 СЛУЖИ КАО ПРОВЕРА ТАЧНОСТ УНОСА ПОДАТАКА ПРИЛИКОМ РАСПОДЕЛЕ НА ТРОШКОВЕ КОЈИ ЋЕ СЕ ФИНАНСИРАТИ ИЗ БУЏЕТА И ИЗ ДРУГИХ ИЗВОРА ФИНАНСИРАЊА. АКО ЈЕ РАСПОДЕЛА ТРОШКОВА ТАЧНА У КОЛОНИ  9 ЋЕ БИТИ НУЛЕ.  АКО СЕ ПОЈАВИ  БРОЈ, ОН УКАЗУЈЕ НА ГРЕШКУ У ВИСИНИ ТОГ БРОЈА, УЧИЊЕНУ ПРИЛИКОМ РАСПОДЕЛЕ.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</si>
</sst>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#,##0"/>
    <numFmt numFmtId="167" formatCode="0%"/>
  </numFmts>
  <fonts count="30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name val="Times New Roman"/>
      <family val="1"/>
    </font>
    <font>
      <b/>
      <u val="single"/>
      <sz val="14"/>
      <color indexed="12"/>
      <name val="Times New Roman"/>
      <family val="1"/>
    </font>
    <font>
      <u val="single"/>
      <sz val="11"/>
      <color indexed="12"/>
      <name val="Calibri"/>
      <family val="2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2"/>
      <name val="Times New Roman"/>
      <family val="1"/>
    </font>
    <font>
      <sz val="11"/>
      <color indexed="12"/>
      <name val="Times New Roman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u val="single"/>
      <sz val="14"/>
      <color indexed="12"/>
      <name val="Times New Roman"/>
      <family val="1"/>
    </font>
    <font>
      <i/>
      <sz val="11"/>
      <name val="Times New Roman"/>
      <family val="1"/>
    </font>
    <font>
      <sz val="11"/>
      <name val="Stencil"/>
      <family val="5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7"/>
      <name val="Times New Roman"/>
      <family val="1"/>
    </font>
    <font>
      <u val="single"/>
      <sz val="11"/>
      <color indexed="12"/>
      <name val="Times New Roman"/>
      <family val="1"/>
    </font>
    <font>
      <b/>
      <sz val="14"/>
      <color indexed="10"/>
      <name val="Times New Roman"/>
      <family val="1"/>
    </font>
    <font>
      <b/>
      <sz val="11"/>
      <color indexed="10"/>
      <name val="Times New Roman"/>
      <family val="1"/>
    </font>
    <font>
      <sz val="11"/>
      <color indexed="3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medium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 style="double">
        <color indexed="10"/>
      </bottom>
    </border>
    <border>
      <left style="medium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thin">
        <color indexed="63"/>
      </left>
      <right style="double">
        <color indexed="10"/>
      </right>
      <top style="thin">
        <color indexed="63"/>
      </top>
      <bottom style="medium">
        <color indexed="63"/>
      </bottom>
    </border>
    <border>
      <left style="double">
        <color indexed="10"/>
      </left>
      <right style="medium">
        <color indexed="63"/>
      </right>
      <top style="double">
        <color indexed="10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>
        <color indexed="63"/>
      </top>
      <bottom style="double">
        <color indexed="10"/>
      </bottom>
    </border>
    <border>
      <left style="double">
        <color indexed="10"/>
      </left>
      <right style="medium">
        <color indexed="63"/>
      </right>
      <top style="double">
        <color indexed="10"/>
      </top>
      <bottom style="double">
        <color indexed="10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double">
        <color indexed="10"/>
      </right>
      <top>
        <color indexed="63"/>
      </top>
      <bottom style="medium"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medium">
        <color indexed="63"/>
      </bottom>
    </border>
    <border>
      <left style="thin"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medium">
        <color indexed="63"/>
      </right>
      <top style="thin"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medium"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double">
        <color indexed="10"/>
      </bottom>
    </border>
    <border>
      <left style="thick">
        <color indexed="63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double">
        <color indexed="10"/>
      </left>
      <right style="double">
        <color indexed="10"/>
      </right>
      <top style="double">
        <color indexed="10"/>
      </top>
      <bottom style="double">
        <color indexed="10"/>
      </bottom>
    </border>
    <border>
      <left style="thin">
        <color indexed="63"/>
      </left>
      <right>
        <color indexed="63"/>
      </right>
      <top>
        <color indexed="63"/>
      </top>
      <bottom style="medium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thin">
        <color indexed="63"/>
      </left>
      <right style="double">
        <color indexed="10"/>
      </right>
      <top style="medium">
        <color indexed="63"/>
      </top>
      <bottom style="medium">
        <color indexed="63"/>
      </bottom>
    </border>
    <border>
      <left style="double">
        <color indexed="10"/>
      </left>
      <right>
        <color indexed="63"/>
      </right>
      <top style="double">
        <color indexed="10"/>
      </top>
      <bottom style="medium">
        <color indexed="63"/>
      </bottom>
    </border>
    <border>
      <left style="thick">
        <color indexed="63"/>
      </left>
      <right style="double">
        <color indexed="10"/>
      </right>
      <top style="double">
        <color indexed="10"/>
      </top>
      <bottom style="medium">
        <color indexed="63"/>
      </bottom>
    </border>
    <border>
      <left>
        <color indexed="63"/>
      </left>
      <right style="medium">
        <color indexed="63"/>
      </right>
      <top style="double">
        <color indexed="10"/>
      </top>
      <bottom style="medium">
        <color indexed="63"/>
      </bottom>
    </border>
    <border>
      <left>
        <color indexed="63"/>
      </left>
      <right>
        <color indexed="63"/>
      </right>
      <top style="medium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medium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double">
        <color indexed="10"/>
      </top>
      <bottom style="double">
        <color indexed="10"/>
      </bottom>
    </border>
    <border>
      <left>
        <color indexed="63"/>
      </left>
      <right>
        <color indexed="63"/>
      </right>
      <top style="double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10"/>
      </left>
      <right style="double">
        <color indexed="10"/>
      </right>
      <top style="thin">
        <color indexed="63"/>
      </top>
      <bottom style="thin">
        <color indexed="63"/>
      </bottom>
    </border>
    <border>
      <left style="thin">
        <color indexed="63"/>
      </left>
      <right style="double">
        <color indexed="10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double">
        <color indexed="10"/>
      </left>
      <right style="double">
        <color indexed="10"/>
      </right>
      <top style="medium">
        <color indexed="10"/>
      </top>
      <bottom style="medium"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medium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double">
        <color indexed="10"/>
      </left>
      <right style="double">
        <color indexed="10"/>
      </right>
      <top style="double">
        <color indexed="10"/>
      </top>
      <bottom>
        <color indexed="63"/>
      </bottom>
    </border>
    <border>
      <left style="double">
        <color indexed="10"/>
      </left>
      <right style="double">
        <color indexed="10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7" fontId="0" fillId="0" borderId="0" applyFill="0" applyBorder="0" applyAlignment="0" applyProtection="0"/>
    <xf numFmtId="164" fontId="6" fillId="0" borderId="0" applyNumberFormat="0" applyFill="0" applyBorder="0" applyAlignment="0" applyProtection="0"/>
  </cellStyleXfs>
  <cellXfs count="285">
    <xf numFmtId="164" fontId="0" fillId="0" borderId="0" xfId="0" applyAlignment="1">
      <alignment/>
    </xf>
    <xf numFmtId="164" fontId="2" fillId="0" borderId="0" xfId="0" applyFont="1" applyFill="1" applyBorder="1" applyAlignment="1">
      <alignment/>
    </xf>
    <xf numFmtId="164" fontId="2" fillId="0" borderId="0" xfId="0" applyFont="1" applyFill="1" applyAlignment="1">
      <alignment/>
    </xf>
    <xf numFmtId="164" fontId="2" fillId="0" borderId="0" xfId="0" applyFont="1" applyFill="1" applyAlignment="1">
      <alignment horizontal="right"/>
    </xf>
    <xf numFmtId="164" fontId="3" fillId="0" borderId="0" xfId="0" applyFont="1" applyFill="1" applyAlignment="1">
      <alignment horizontal="right"/>
    </xf>
    <xf numFmtId="164" fontId="4" fillId="0" borderId="0" xfId="0" applyFont="1" applyFill="1" applyBorder="1" applyAlignment="1">
      <alignment horizontal="right"/>
    </xf>
    <xf numFmtId="165" fontId="5" fillId="0" borderId="1" xfId="2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Font="1" applyFill="1" applyBorder="1" applyAlignment="1">
      <alignment/>
    </xf>
    <xf numFmtId="165" fontId="8" fillId="0" borderId="2" xfId="0" applyNumberFormat="1" applyFont="1" applyFill="1" applyBorder="1" applyAlignment="1">
      <alignment horizontal="center" vertical="center" wrapText="1"/>
    </xf>
    <xf numFmtId="165" fontId="9" fillId="0" borderId="3" xfId="0" applyNumberFormat="1" applyFont="1" applyFill="1" applyBorder="1" applyAlignment="1">
      <alignment horizontal="center" vertical="center" wrapText="1"/>
    </xf>
    <xf numFmtId="164" fontId="7" fillId="0" borderId="0" xfId="0" applyFont="1" applyFill="1" applyAlignment="1">
      <alignment/>
    </xf>
    <xf numFmtId="165" fontId="10" fillId="0" borderId="4" xfId="0" applyNumberFormat="1" applyFont="1" applyFill="1" applyBorder="1" applyAlignment="1" applyProtection="1">
      <alignment horizontal="right" vertical="center" wrapText="1"/>
      <protection/>
    </xf>
    <xf numFmtId="165" fontId="10" fillId="0" borderId="5" xfId="0" applyNumberFormat="1" applyFont="1" applyFill="1" applyBorder="1" applyAlignment="1" applyProtection="1">
      <alignment horizontal="left" vertical="center" wrapText="1"/>
      <protection/>
    </xf>
    <xf numFmtId="164" fontId="10" fillId="0" borderId="6" xfId="0" applyNumberFormat="1" applyFont="1" applyFill="1" applyBorder="1" applyAlignment="1" applyProtection="1">
      <alignment horizontal="left" vertical="center" wrapText="1"/>
      <protection locked="0"/>
    </xf>
    <xf numFmtId="165" fontId="10" fillId="0" borderId="7" xfId="0" applyNumberFormat="1" applyFont="1" applyFill="1" applyBorder="1" applyAlignment="1">
      <alignment horizontal="right" vertical="center" wrapText="1"/>
    </xf>
    <xf numFmtId="165" fontId="10" fillId="0" borderId="8" xfId="0" applyNumberFormat="1" applyFont="1" applyFill="1" applyBorder="1" applyAlignment="1">
      <alignment horizontal="left" vertical="center" wrapText="1"/>
    </xf>
    <xf numFmtId="164" fontId="10" fillId="0" borderId="9" xfId="0" applyNumberFormat="1" applyFont="1" applyFill="1" applyBorder="1" applyAlignment="1" applyProtection="1">
      <alignment horizontal="left" vertical="center" wrapText="1"/>
      <protection locked="0"/>
    </xf>
    <xf numFmtId="166" fontId="10" fillId="0" borderId="9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8" xfId="0" applyNumberFormat="1" applyFont="1" applyFill="1" applyBorder="1" applyAlignment="1" applyProtection="1">
      <alignment horizontal="left" vertical="center" wrapText="1"/>
      <protection/>
    </xf>
    <xf numFmtId="166" fontId="10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1" xfId="0" applyNumberFormat="1" applyFont="1" applyFill="1" applyBorder="1" applyAlignment="1" applyProtection="1">
      <alignment horizontal="right" vertical="center" wrapText="1"/>
      <protection/>
    </xf>
    <xf numFmtId="165" fontId="10" fillId="0" borderId="12" xfId="0" applyNumberFormat="1" applyFont="1" applyFill="1" applyBorder="1" applyAlignment="1">
      <alignment horizontal="left" vertical="center" wrapText="1"/>
    </xf>
    <xf numFmtId="167" fontId="10" fillId="2" borderId="13" xfId="19" applyFont="1" applyFill="1" applyBorder="1" applyAlignment="1" applyProtection="1">
      <alignment horizontal="center" vertical="center" wrapText="1"/>
      <protection/>
    </xf>
    <xf numFmtId="165" fontId="8" fillId="0" borderId="2" xfId="0" applyNumberFormat="1" applyFont="1" applyFill="1" applyBorder="1" applyAlignment="1">
      <alignment horizontal="center" vertical="center"/>
    </xf>
    <xf numFmtId="165" fontId="11" fillId="0" borderId="3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>
      <alignment/>
    </xf>
    <xf numFmtId="165" fontId="10" fillId="0" borderId="4" xfId="0" applyNumberFormat="1" applyFont="1" applyFill="1" applyBorder="1" applyAlignment="1">
      <alignment vertical="center"/>
    </xf>
    <xf numFmtId="164" fontId="10" fillId="0" borderId="14" xfId="0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165" fontId="10" fillId="0" borderId="15" xfId="0" applyNumberFormat="1" applyFont="1" applyFill="1" applyBorder="1" applyAlignment="1">
      <alignment horizontal="center" vertical="center" wrapText="1"/>
    </xf>
    <xf numFmtId="165" fontId="10" fillId="0" borderId="5" xfId="0" applyNumberFormat="1" applyFont="1" applyFill="1" applyBorder="1" applyAlignment="1">
      <alignment horizontal="left" vertical="center" wrapText="1"/>
    </xf>
    <xf numFmtId="166" fontId="10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10" fillId="2" borderId="16" xfId="19" applyFont="1" applyFill="1" applyBorder="1" applyAlignment="1" applyProtection="1">
      <alignment horizontal="center" vertical="center" wrapText="1"/>
      <protection/>
    </xf>
    <xf numFmtId="166" fontId="10" fillId="0" borderId="17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8" xfId="0" applyNumberFormat="1" applyFont="1" applyFill="1" applyBorder="1" applyAlignment="1">
      <alignment horizontal="right" vertical="center" wrapText="1"/>
    </xf>
    <xf numFmtId="165" fontId="10" fillId="0" borderId="19" xfId="0" applyNumberFormat="1" applyFont="1" applyFill="1" applyBorder="1" applyAlignment="1">
      <alignment horizontal="left" vertical="center" wrapText="1"/>
    </xf>
    <xf numFmtId="166" fontId="10" fillId="0" borderId="20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11" xfId="0" applyNumberFormat="1" applyFont="1" applyFill="1" applyBorder="1" applyAlignment="1">
      <alignment horizontal="center" vertical="center" wrapText="1"/>
    </xf>
    <xf numFmtId="165" fontId="8" fillId="0" borderId="21" xfId="0" applyNumberFormat="1" applyFont="1" applyFill="1" applyBorder="1" applyAlignment="1">
      <alignment horizontal="center" vertical="center" wrapText="1"/>
    </xf>
    <xf numFmtId="166" fontId="8" fillId="2" borderId="22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6" fontId="8" fillId="0" borderId="0" xfId="0" applyNumberFormat="1" applyFont="1" applyFill="1" applyBorder="1" applyAlignment="1">
      <alignment horizontal="center" vertical="center" wrapText="1"/>
    </xf>
    <xf numFmtId="167" fontId="10" fillId="0" borderId="0" xfId="19" applyFont="1" applyFill="1" applyBorder="1" applyAlignment="1" applyProtection="1">
      <alignment horizontal="center" vertical="center" wrapText="1"/>
      <protection/>
    </xf>
    <xf numFmtId="164" fontId="7" fillId="0" borderId="0" xfId="0" applyFont="1" applyFill="1" applyBorder="1" applyAlignment="1">
      <alignment horizontal="center" vertical="center"/>
    </xf>
    <xf numFmtId="165" fontId="8" fillId="0" borderId="4" xfId="0" applyNumberFormat="1" applyFont="1" applyFill="1" applyBorder="1" applyAlignment="1">
      <alignment vertical="center" wrapText="1"/>
    </xf>
    <xf numFmtId="165" fontId="8" fillId="0" borderId="5" xfId="0" applyNumberFormat="1" applyFont="1" applyFill="1" applyBorder="1" applyAlignment="1">
      <alignment vertical="center" wrapText="1"/>
    </xf>
    <xf numFmtId="165" fontId="12" fillId="0" borderId="23" xfId="20" applyNumberFormat="1" applyFont="1" applyFill="1" applyBorder="1" applyAlignment="1" applyProtection="1">
      <alignment horizontal="center" vertical="top" wrapText="1"/>
      <protection/>
    </xf>
    <xf numFmtId="164" fontId="12" fillId="0" borderId="24" xfId="20" applyNumberFormat="1" applyFont="1" applyFill="1" applyBorder="1" applyAlignment="1" applyProtection="1">
      <alignment horizontal="center" vertical="top" wrapText="1"/>
      <protection/>
    </xf>
    <xf numFmtId="164" fontId="10" fillId="0" borderId="0" xfId="0" applyFont="1" applyFill="1" applyBorder="1" applyAlignment="1">
      <alignment vertical="center"/>
    </xf>
    <xf numFmtId="165" fontId="10" fillId="0" borderId="7" xfId="0" applyNumberFormat="1" applyFont="1" applyFill="1" applyBorder="1" applyAlignment="1">
      <alignment horizontal="center" vertical="center"/>
    </xf>
    <xf numFmtId="164" fontId="12" fillId="0" borderId="8" xfId="20" applyNumberFormat="1" applyFont="1" applyFill="1" applyBorder="1" applyAlignment="1" applyProtection="1">
      <alignment horizontal="center" vertical="center" wrapText="1"/>
      <protection/>
    </xf>
    <xf numFmtId="165" fontId="10" fillId="0" borderId="8" xfId="0" applyNumberFormat="1" applyFont="1" applyFill="1" applyBorder="1" applyAlignment="1">
      <alignment horizontal="center" vertical="center" wrapText="1"/>
    </xf>
    <xf numFmtId="165" fontId="10" fillId="0" borderId="8" xfId="0" applyNumberFormat="1" applyFont="1" applyFill="1" applyBorder="1" applyAlignment="1">
      <alignment horizontal="center" vertical="center" textRotation="90" wrapText="1"/>
    </xf>
    <xf numFmtId="165" fontId="12" fillId="0" borderId="17" xfId="20" applyNumberFormat="1" applyFont="1" applyFill="1" applyBorder="1" applyAlignment="1" applyProtection="1">
      <alignment horizontal="center" vertical="center" wrapText="1"/>
      <protection/>
    </xf>
    <xf numFmtId="165" fontId="12" fillId="0" borderId="25" xfId="20" applyNumberFormat="1" applyFont="1" applyFill="1" applyBorder="1" applyAlignment="1" applyProtection="1">
      <alignment horizontal="center" vertical="top" wrapText="1"/>
      <protection/>
    </xf>
    <xf numFmtId="165" fontId="12" fillId="0" borderId="8" xfId="20" applyNumberFormat="1" applyFont="1" applyFill="1" applyBorder="1" applyAlignment="1" applyProtection="1">
      <alignment horizontal="center" vertical="top" wrapText="1"/>
      <protection/>
    </xf>
    <xf numFmtId="164" fontId="3" fillId="0" borderId="8" xfId="20" applyNumberFormat="1" applyFont="1" applyFill="1" applyBorder="1" applyAlignment="1" applyProtection="1">
      <alignment horizontal="center" vertical="top" wrapText="1"/>
      <protection/>
    </xf>
    <xf numFmtId="167" fontId="8" fillId="0" borderId="26" xfId="19" applyFont="1" applyFill="1" applyBorder="1" applyAlignment="1" applyProtection="1">
      <alignment horizontal="center" vertical="center" textRotation="90" wrapText="1"/>
      <protection/>
    </xf>
    <xf numFmtId="164" fontId="2" fillId="0" borderId="0" xfId="0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 vertical="center"/>
    </xf>
    <xf numFmtId="165" fontId="10" fillId="0" borderId="19" xfId="0" applyNumberFormat="1" applyFont="1" applyFill="1" applyBorder="1" applyAlignment="1">
      <alignment horizontal="center" vertical="center" wrapText="1"/>
    </xf>
    <xf numFmtId="165" fontId="10" fillId="0" borderId="20" xfId="0" applyNumberFormat="1" applyFont="1" applyFill="1" applyBorder="1" applyAlignment="1">
      <alignment horizontal="center" vertical="center" wrapText="1"/>
    </xf>
    <xf numFmtId="165" fontId="10" fillId="0" borderId="27" xfId="0" applyNumberFormat="1" applyFont="1" applyFill="1" applyBorder="1" applyAlignment="1">
      <alignment horizontal="center" vertical="center" wrapText="1"/>
    </xf>
    <xf numFmtId="165" fontId="10" fillId="0" borderId="28" xfId="0" applyNumberFormat="1" applyFont="1" applyFill="1" applyBorder="1" applyAlignment="1">
      <alignment horizontal="center" vertical="center" wrapText="1"/>
    </xf>
    <xf numFmtId="164" fontId="3" fillId="0" borderId="28" xfId="0" applyFont="1" applyFill="1" applyBorder="1" applyAlignment="1">
      <alignment horizontal="center" vertical="center"/>
    </xf>
    <xf numFmtId="165" fontId="10" fillId="0" borderId="29" xfId="0" applyNumberFormat="1" applyFont="1" applyFill="1" applyBorder="1" applyAlignment="1">
      <alignment vertical="center" wrapText="1"/>
    </xf>
    <xf numFmtId="164" fontId="0" fillId="0" borderId="0" xfId="0" applyAlignment="1" applyProtection="1">
      <alignment/>
      <protection locked="0"/>
    </xf>
    <xf numFmtId="166" fontId="13" fillId="2" borderId="30" xfId="0" applyNumberFormat="1" applyFont="1" applyFill="1" applyBorder="1" applyAlignment="1">
      <alignment horizontal="right" vertical="center" wrapText="1"/>
    </xf>
    <xf numFmtId="166" fontId="13" fillId="2" borderId="31" xfId="0" applyNumberFormat="1" applyFont="1" applyFill="1" applyBorder="1" applyAlignment="1">
      <alignment horizontal="right" vertical="center" wrapText="1"/>
    </xf>
    <xf numFmtId="166" fontId="14" fillId="2" borderId="32" xfId="0" applyNumberFormat="1" applyFont="1" applyFill="1" applyBorder="1" applyAlignment="1">
      <alignment horizontal="right" vertical="center" wrapText="1"/>
    </xf>
    <xf numFmtId="165" fontId="10" fillId="0" borderId="4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5" xfId="0" applyFont="1" applyFill="1" applyBorder="1" applyAlignment="1" applyProtection="1">
      <alignment vertical="center" wrapText="1"/>
      <protection locked="0"/>
    </xf>
    <xf numFmtId="165" fontId="10" fillId="0" borderId="29" xfId="0" applyNumberFormat="1" applyFont="1" applyFill="1" applyBorder="1" applyAlignment="1" applyProtection="1">
      <alignment vertical="center" wrapText="1"/>
      <protection locked="0"/>
    </xf>
    <xf numFmtId="166" fontId="10" fillId="0" borderId="29" xfId="0" applyNumberFormat="1" applyFont="1" applyFill="1" applyBorder="1" applyAlignment="1" applyProtection="1">
      <alignment vertical="center" wrapText="1"/>
      <protection locked="0"/>
    </xf>
    <xf numFmtId="166" fontId="10" fillId="0" borderId="33" xfId="0" applyNumberFormat="1" applyFont="1" applyFill="1" applyBorder="1" applyAlignment="1" applyProtection="1">
      <alignment vertical="center" wrapText="1"/>
      <protection locked="0"/>
    </xf>
    <xf numFmtId="166" fontId="10" fillId="2" borderId="30" xfId="0" applyNumberFormat="1" applyFont="1" applyFill="1" applyBorder="1" applyAlignment="1">
      <alignment horizontal="right" vertical="center" wrapText="1"/>
    </xf>
    <xf numFmtId="166" fontId="10" fillId="0" borderId="34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14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32" xfId="0" applyNumberFormat="1" applyFont="1" applyFill="1" applyBorder="1" applyAlignment="1">
      <alignment horizontal="right" vertical="center"/>
    </xf>
    <xf numFmtId="165" fontId="10" fillId="0" borderId="5" xfId="0" applyNumberFormat="1" applyFont="1" applyFill="1" applyBorder="1" applyAlignment="1" applyProtection="1">
      <alignment vertical="center" wrapText="1"/>
      <protection locked="0"/>
    </xf>
    <xf numFmtId="166" fontId="10" fillId="0" borderId="5" xfId="0" applyNumberFormat="1" applyFont="1" applyFill="1" applyBorder="1" applyAlignment="1" applyProtection="1">
      <alignment horizontal="center" vertical="center" wrapText="1"/>
      <protection locked="0"/>
    </xf>
    <xf numFmtId="165" fontId="10" fillId="0" borderId="7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8" xfId="0" applyFont="1" applyFill="1" applyBorder="1" applyAlignment="1" applyProtection="1">
      <alignment vertical="center" wrapText="1"/>
      <protection locked="0"/>
    </xf>
    <xf numFmtId="165" fontId="10" fillId="0" borderId="8" xfId="0" applyNumberFormat="1" applyFont="1" applyFill="1" applyBorder="1" applyAlignment="1" applyProtection="1">
      <alignment vertical="center" wrapText="1"/>
      <protection locked="0"/>
    </xf>
    <xf numFmtId="166" fontId="10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5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17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35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28" xfId="0" applyFont="1" applyFill="1" applyBorder="1" applyAlignment="1" applyProtection="1">
      <alignment vertical="center" wrapText="1"/>
      <protection locked="0"/>
    </xf>
    <xf numFmtId="165" fontId="10" fillId="0" borderId="28" xfId="0" applyNumberFormat="1" applyFont="1" applyFill="1" applyBorder="1" applyAlignment="1" applyProtection="1">
      <alignment vertical="center" wrapText="1"/>
      <protection locked="0"/>
    </xf>
    <xf numFmtId="166" fontId="10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27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20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2" xfId="0" applyNumberFormat="1" applyFont="1" applyFill="1" applyBorder="1" applyAlignment="1">
      <alignment horizontal="center" vertical="center" wrapText="1"/>
    </xf>
    <xf numFmtId="165" fontId="10" fillId="0" borderId="36" xfId="0" applyNumberFormat="1" applyFont="1" applyFill="1" applyBorder="1" applyAlignment="1">
      <alignment vertical="center" wrapText="1"/>
    </xf>
    <xf numFmtId="165" fontId="10" fillId="0" borderId="36" xfId="0" applyNumberFormat="1" applyFont="1" applyFill="1" applyBorder="1" applyAlignment="1" applyProtection="1">
      <alignment vertical="center" wrapText="1"/>
      <protection locked="0"/>
    </xf>
    <xf numFmtId="166" fontId="10" fillId="0" borderId="36" xfId="0" applyNumberFormat="1" applyFont="1" applyFill="1" applyBorder="1" applyAlignment="1" applyProtection="1">
      <alignment vertical="center" wrapText="1"/>
      <protection locked="0"/>
    </xf>
    <xf numFmtId="166" fontId="10" fillId="0" borderId="37" xfId="0" applyNumberFormat="1" applyFont="1" applyFill="1" applyBorder="1" applyAlignment="1" applyProtection="1">
      <alignment vertical="center" wrapText="1"/>
      <protection locked="0"/>
    </xf>
    <xf numFmtId="165" fontId="10" fillId="0" borderId="7" xfId="0" applyNumberFormat="1" applyFont="1" applyFill="1" applyBorder="1" applyAlignment="1" applyProtection="1">
      <alignment horizontal="right" vertical="center"/>
      <protection locked="0"/>
    </xf>
    <xf numFmtId="165" fontId="8" fillId="0" borderId="36" xfId="0" applyNumberFormat="1" applyFont="1" applyFill="1" applyBorder="1" applyAlignment="1">
      <alignment horizontal="center" vertical="center" wrapText="1"/>
    </xf>
    <xf numFmtId="165" fontId="8" fillId="0" borderId="36" xfId="0" applyNumberFormat="1" applyFont="1" applyFill="1" applyBorder="1" applyAlignment="1" applyProtection="1">
      <alignment vertical="center" wrapText="1"/>
      <protection locked="0"/>
    </xf>
    <xf numFmtId="166" fontId="8" fillId="0" borderId="36" xfId="0" applyNumberFormat="1" applyFont="1" applyFill="1" applyBorder="1" applyAlignment="1" applyProtection="1">
      <alignment vertical="center" wrapText="1"/>
      <protection locked="0"/>
    </xf>
    <xf numFmtId="166" fontId="8" fillId="0" borderId="38" xfId="0" applyNumberFormat="1" applyFont="1" applyFill="1" applyBorder="1" applyAlignment="1" applyProtection="1">
      <alignment vertical="center" wrapText="1"/>
      <protection locked="0"/>
    </xf>
    <xf numFmtId="166" fontId="13" fillId="2" borderId="39" xfId="0" applyNumberFormat="1" applyFont="1" applyFill="1" applyBorder="1" applyAlignment="1">
      <alignment horizontal="center" vertical="center" wrapText="1"/>
    </xf>
    <xf numFmtId="166" fontId="13" fillId="2" borderId="40" xfId="0" applyNumberFormat="1" applyFont="1" applyFill="1" applyBorder="1" applyAlignment="1">
      <alignment horizontal="center" vertical="center" wrapText="1"/>
    </xf>
    <xf numFmtId="166" fontId="14" fillId="2" borderId="22" xfId="0" applyNumberFormat="1" applyFont="1" applyFill="1" applyBorder="1" applyAlignment="1">
      <alignment horizontal="center" vertical="center" wrapText="1"/>
    </xf>
    <xf numFmtId="167" fontId="8" fillId="2" borderId="41" xfId="19" applyFont="1" applyFill="1" applyBorder="1" applyAlignment="1" applyProtection="1">
      <alignment horizontal="center" vertical="center"/>
      <protection/>
    </xf>
    <xf numFmtId="165" fontId="8" fillId="0" borderId="42" xfId="0" applyNumberFormat="1" applyFont="1" applyFill="1" applyBorder="1" applyAlignment="1">
      <alignment horizontal="center" vertical="center"/>
    </xf>
    <xf numFmtId="164" fontId="15" fillId="0" borderId="43" xfId="0" applyFont="1" applyBorder="1" applyAlignment="1">
      <alignment horizontal="center"/>
    </xf>
    <xf numFmtId="164" fontId="2" fillId="0" borderId="0" xfId="0" applyFont="1" applyFill="1" applyBorder="1" applyAlignment="1">
      <alignment vertical="center"/>
    </xf>
    <xf numFmtId="164" fontId="16" fillId="0" borderId="44" xfId="0" applyFont="1" applyBorder="1" applyAlignment="1">
      <alignment vertical="center" wrapText="1"/>
    </xf>
    <xf numFmtId="164" fontId="15" fillId="0" borderId="45" xfId="0" applyFont="1" applyBorder="1" applyAlignment="1">
      <alignment horizontal="center" wrapText="1"/>
    </xf>
    <xf numFmtId="164" fontId="15" fillId="0" borderId="0" xfId="0" applyFont="1" applyBorder="1" applyAlignment="1">
      <alignment horizontal="center" wrapText="1"/>
    </xf>
    <xf numFmtId="164" fontId="15" fillId="0" borderId="46" xfId="0" applyFont="1" applyBorder="1" applyAlignment="1">
      <alignment horizontal="center" wrapText="1"/>
    </xf>
    <xf numFmtId="165" fontId="4" fillId="0" borderId="47" xfId="0" applyNumberFormat="1" applyFont="1" applyFill="1" applyBorder="1" applyAlignment="1" applyProtection="1">
      <alignment horizontal="center" vertical="center"/>
      <protection locked="0"/>
    </xf>
    <xf numFmtId="165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0" xfId="0" applyNumberFormat="1" applyFont="1" applyFill="1" applyBorder="1" applyAlignment="1" applyProtection="1">
      <alignment vertical="center" wrapText="1"/>
      <protection locked="0"/>
    </xf>
    <xf numFmtId="166" fontId="4" fillId="0" borderId="0" xfId="0" applyNumberFormat="1" applyFont="1" applyFill="1" applyBorder="1" applyAlignment="1" applyProtection="1">
      <alignment vertical="center" wrapText="1"/>
      <protection locked="0"/>
    </xf>
    <xf numFmtId="166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166" fontId="17" fillId="0" borderId="48" xfId="0" applyNumberFormat="1" applyFont="1" applyFill="1" applyBorder="1" applyAlignment="1">
      <alignment horizontal="center" vertical="center" wrapText="1"/>
    </xf>
    <xf numFmtId="165" fontId="4" fillId="0" borderId="45" xfId="0" applyNumberFormat="1" applyFont="1" applyFill="1" applyBorder="1" applyAlignment="1" applyProtection="1">
      <alignment horizontal="center" vertical="center"/>
      <protection locked="0"/>
    </xf>
    <xf numFmtId="165" fontId="4" fillId="0" borderId="49" xfId="0" applyNumberFormat="1" applyFont="1" applyFill="1" applyBorder="1" applyAlignment="1" applyProtection="1">
      <alignment horizontal="center" vertical="center" wrapText="1"/>
      <protection locked="0"/>
    </xf>
    <xf numFmtId="166" fontId="4" fillId="0" borderId="46" xfId="0" applyNumberFormat="1" applyFont="1" applyFill="1" applyBorder="1" applyAlignment="1" applyProtection="1">
      <alignment horizontal="center" vertical="center" wrapText="1"/>
      <protection locked="0"/>
    </xf>
    <xf numFmtId="165" fontId="4" fillId="0" borderId="50" xfId="0" applyNumberFormat="1" applyFont="1" applyFill="1" applyBorder="1" applyAlignment="1" applyProtection="1">
      <alignment horizontal="center" vertical="center"/>
      <protection locked="0"/>
    </xf>
    <xf numFmtId="165" fontId="4" fillId="0" borderId="1" xfId="0" applyNumberFormat="1" applyFont="1" applyFill="1" applyBorder="1" applyAlignment="1" applyProtection="1">
      <alignment vertical="center" wrapText="1"/>
      <protection locked="0"/>
    </xf>
    <xf numFmtId="166" fontId="4" fillId="0" borderId="1" xfId="0" applyNumberFormat="1" applyFont="1" applyFill="1" applyBorder="1" applyAlignment="1" applyProtection="1">
      <alignment vertical="center" wrapText="1"/>
      <protection locked="0"/>
    </xf>
    <xf numFmtId="166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166" fontId="4" fillId="0" borderId="51" xfId="0" applyNumberFormat="1" applyFont="1" applyFill="1" applyBorder="1" applyAlignment="1" applyProtection="1">
      <alignment horizontal="center" vertical="center" wrapText="1"/>
      <protection locked="0"/>
    </xf>
    <xf numFmtId="165" fontId="8" fillId="0" borderId="0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/>
    </xf>
    <xf numFmtId="164" fontId="10" fillId="0" borderId="0" xfId="0" applyNumberFormat="1" applyFont="1" applyFill="1" applyBorder="1" applyAlignment="1">
      <alignment horizontal="center" vertical="top"/>
    </xf>
    <xf numFmtId="164" fontId="10" fillId="0" borderId="0" xfId="0" applyNumberFormat="1" applyFont="1" applyFill="1" applyBorder="1" applyAlignment="1">
      <alignment vertical="top" wrapText="1"/>
    </xf>
    <xf numFmtId="164" fontId="2" fillId="0" borderId="0" xfId="0" applyNumberFormat="1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 wrapText="1"/>
    </xf>
    <xf numFmtId="164" fontId="10" fillId="0" borderId="0" xfId="0" applyNumberFormat="1" applyFont="1" applyFill="1" applyBorder="1" applyAlignment="1">
      <alignment vertical="top"/>
    </xf>
    <xf numFmtId="164" fontId="2" fillId="0" borderId="0" xfId="0" applyFont="1" applyFill="1" applyBorder="1" applyAlignment="1" applyProtection="1">
      <alignment/>
      <protection/>
    </xf>
    <xf numFmtId="164" fontId="2" fillId="0" borderId="0" xfId="0" applyFont="1" applyFill="1" applyAlignment="1" applyProtection="1">
      <alignment/>
      <protection/>
    </xf>
    <xf numFmtId="164" fontId="2" fillId="0" borderId="0" xfId="0" applyFont="1" applyFill="1" applyAlignment="1" applyProtection="1">
      <alignment horizontal="right"/>
      <protection/>
    </xf>
    <xf numFmtId="164" fontId="3" fillId="0" borderId="0" xfId="0" applyFont="1" applyFill="1" applyAlignment="1" applyProtection="1">
      <alignment horizontal="right"/>
      <protection/>
    </xf>
    <xf numFmtId="164" fontId="2" fillId="0" borderId="0" xfId="0" applyFont="1" applyFill="1" applyBorder="1" applyAlignment="1" applyProtection="1">
      <alignment horizontal="right"/>
      <protection/>
    </xf>
    <xf numFmtId="164" fontId="18" fillId="0" borderId="0" xfId="0" applyFont="1" applyFill="1" applyAlignment="1" applyProtection="1">
      <alignment horizontal="right"/>
      <protection/>
    </xf>
    <xf numFmtId="164" fontId="8" fillId="0" borderId="0" xfId="0" applyFont="1" applyFill="1" applyBorder="1" applyAlignment="1" applyProtection="1">
      <alignment vertical="center"/>
      <protection/>
    </xf>
    <xf numFmtId="165" fontId="19" fillId="0" borderId="0" xfId="20" applyNumberFormat="1" applyFont="1" applyFill="1" applyBorder="1" applyAlignment="1" applyProtection="1">
      <alignment horizontal="center" vertical="center" wrapText="1"/>
      <protection/>
    </xf>
    <xf numFmtId="165" fontId="17" fillId="0" borderId="0" xfId="20" applyNumberFormat="1" applyFont="1" applyFill="1" applyBorder="1" applyAlignment="1" applyProtection="1">
      <alignment horizontal="center" vertical="center" wrapText="1"/>
      <protection/>
    </xf>
    <xf numFmtId="164" fontId="2" fillId="0" borderId="0" xfId="0" applyFont="1" applyFill="1" applyBorder="1" applyAlignment="1" applyProtection="1">
      <alignment horizontal="center" vertical="center"/>
      <protection/>
    </xf>
    <xf numFmtId="164" fontId="2" fillId="0" borderId="19" xfId="0" applyFont="1" applyFill="1" applyBorder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horizontal="center" vertical="center" wrapText="1"/>
      <protection/>
    </xf>
    <xf numFmtId="165" fontId="8" fillId="0" borderId="36" xfId="0" applyNumberFormat="1" applyFont="1" applyFill="1" applyBorder="1" applyAlignment="1" applyProtection="1">
      <alignment horizontal="center" vertical="center" wrapText="1"/>
      <protection/>
    </xf>
    <xf numFmtId="165" fontId="8" fillId="0" borderId="5" xfId="0" applyNumberFormat="1" applyFont="1" applyFill="1" applyBorder="1" applyAlignment="1">
      <alignment horizontal="center" vertical="center" wrapText="1"/>
    </xf>
    <xf numFmtId="165" fontId="9" fillId="0" borderId="5" xfId="0" applyNumberFormat="1" applyFont="1" applyFill="1" applyBorder="1" applyAlignment="1">
      <alignment horizontal="center" vertical="center" wrapText="1"/>
    </xf>
    <xf numFmtId="164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0" fillId="0" borderId="52" xfId="0" applyNumberFormat="1" applyFont="1" applyFill="1" applyBorder="1" applyAlignment="1" applyProtection="1">
      <alignment horizontal="center" vertical="center" wrapText="1"/>
      <protection/>
    </xf>
    <xf numFmtId="165" fontId="10" fillId="0" borderId="8" xfId="0" applyNumberFormat="1" applyFont="1" applyFill="1" applyBorder="1" applyAlignment="1" applyProtection="1">
      <alignment horizontal="right" vertical="center" wrapText="1"/>
      <protection/>
    </xf>
    <xf numFmtId="165" fontId="10" fillId="0" borderId="17" xfId="0" applyNumberFormat="1" applyFont="1" applyFill="1" applyBorder="1" applyAlignment="1" applyProtection="1">
      <alignment horizontal="left" vertical="center" wrapText="1"/>
      <protection/>
    </xf>
    <xf numFmtId="164" fontId="10" fillId="2" borderId="32" xfId="0" applyNumberFormat="1" applyFont="1" applyFill="1" applyBorder="1" applyAlignment="1" applyProtection="1">
      <alignment horizontal="center" vertical="center" wrapText="1"/>
      <protection/>
    </xf>
    <xf numFmtId="164" fontId="10" fillId="0" borderId="53" xfId="0" applyNumberFormat="1" applyFont="1" applyFill="1" applyBorder="1" applyAlignment="1" applyProtection="1">
      <alignment horizontal="center" vertical="center" wrapText="1"/>
      <protection/>
    </xf>
    <xf numFmtId="165" fontId="10" fillId="0" borderId="8" xfId="0" applyNumberFormat="1" applyFont="1" applyFill="1" applyBorder="1" applyAlignment="1">
      <alignment horizontal="right" vertical="center" wrapText="1"/>
    </xf>
    <xf numFmtId="165" fontId="10" fillId="0" borderId="17" xfId="0" applyNumberFormat="1" applyFont="1" applyFill="1" applyBorder="1" applyAlignment="1">
      <alignment horizontal="left" vertical="center" wrapText="1"/>
    </xf>
    <xf numFmtId="166" fontId="10" fillId="2" borderId="32" xfId="0" applyNumberFormat="1" applyFont="1" applyFill="1" applyBorder="1" applyAlignment="1" applyProtection="1">
      <alignment horizontal="center" vertical="center" wrapText="1"/>
      <protection/>
    </xf>
    <xf numFmtId="164" fontId="10" fillId="0" borderId="0" xfId="19" applyNumberFormat="1" applyFont="1" applyFill="1" applyBorder="1" applyAlignment="1" applyProtection="1">
      <alignment horizontal="center" vertical="center" wrapText="1"/>
      <protection/>
    </xf>
    <xf numFmtId="164" fontId="10" fillId="0" borderId="53" xfId="19" applyNumberFormat="1" applyFont="1" applyFill="1" applyBorder="1" applyAlignment="1" applyProtection="1">
      <alignment horizontal="center" vertical="center" wrapText="1"/>
      <protection/>
    </xf>
    <xf numFmtId="166" fontId="10" fillId="0" borderId="0" xfId="19" applyNumberFormat="1" applyFont="1" applyFill="1" applyBorder="1" applyAlignment="1" applyProtection="1">
      <alignment horizontal="center" vertical="center" wrapText="1"/>
      <protection/>
    </xf>
    <xf numFmtId="166" fontId="10" fillId="0" borderId="54" xfId="19" applyNumberFormat="1" applyFont="1" applyFill="1" applyBorder="1" applyAlignment="1" applyProtection="1">
      <alignment horizontal="center" vertical="center" wrapText="1"/>
      <protection/>
    </xf>
    <xf numFmtId="166" fontId="10" fillId="0" borderId="8" xfId="19" applyNumberFormat="1" applyFont="1" applyFill="1" applyBorder="1" applyAlignment="1" applyProtection="1">
      <alignment horizontal="center" vertical="center" wrapText="1"/>
      <protection/>
    </xf>
    <xf numFmtId="166" fontId="10" fillId="0" borderId="17" xfId="19" applyNumberFormat="1" applyFont="1" applyFill="1" applyBorder="1" applyAlignment="1" applyProtection="1">
      <alignment horizontal="left" vertical="center" wrapText="1"/>
      <protection/>
    </xf>
    <xf numFmtId="166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36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8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8" fillId="0" borderId="5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0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36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8" xfId="19" applyNumberFormat="1" applyFont="1" applyFill="1" applyBorder="1" applyAlignment="1" applyProtection="1">
      <alignment horizontal="center" vertical="center" wrapText="1"/>
      <protection locked="0"/>
    </xf>
    <xf numFmtId="166" fontId="8" fillId="0" borderId="8" xfId="19" applyNumberFormat="1" applyFont="1" applyFill="1" applyBorder="1" applyAlignment="1" applyProtection="1">
      <alignment horizontal="left" vertical="center" wrapText="1"/>
      <protection locked="0"/>
    </xf>
    <xf numFmtId="166" fontId="8" fillId="0" borderId="28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52" xfId="19" applyNumberFormat="1" applyFont="1" applyFill="1" applyBorder="1" applyAlignment="1" applyProtection="1">
      <alignment horizontal="center" vertical="center" wrapText="1"/>
      <protection/>
    </xf>
    <xf numFmtId="167" fontId="10" fillId="0" borderId="53" xfId="19" applyFont="1" applyFill="1" applyBorder="1" applyAlignment="1" applyProtection="1">
      <alignment horizontal="center" vertical="center" wrapText="1"/>
      <protection/>
    </xf>
    <xf numFmtId="167" fontId="10" fillId="0" borderId="8" xfId="19" applyFont="1" applyFill="1" applyBorder="1" applyAlignment="1" applyProtection="1">
      <alignment horizontal="center" vertical="center" wrapText="1"/>
      <protection/>
    </xf>
    <xf numFmtId="167" fontId="10" fillId="0" borderId="17" xfId="19" applyFont="1" applyFill="1" applyBorder="1" applyAlignment="1" applyProtection="1">
      <alignment horizontal="left" vertical="center" wrapText="1"/>
      <protection/>
    </xf>
    <xf numFmtId="167" fontId="10" fillId="2" borderId="32" xfId="19" applyFont="1" applyFill="1" applyBorder="1" applyAlignment="1" applyProtection="1">
      <alignment horizontal="center" vertical="center" wrapText="1"/>
      <protection/>
    </xf>
    <xf numFmtId="167" fontId="8" fillId="0" borderId="0" xfId="19" applyFont="1" applyFill="1" applyBorder="1" applyAlignment="1" applyProtection="1">
      <alignment horizontal="center" vertical="center" wrapText="1"/>
      <protection/>
    </xf>
    <xf numFmtId="167" fontId="8" fillId="0" borderId="29" xfId="19" applyFont="1" applyFill="1" applyBorder="1" applyAlignment="1" applyProtection="1">
      <alignment horizontal="center" vertical="center" wrapText="1"/>
      <protection/>
    </xf>
    <xf numFmtId="165" fontId="20" fillId="0" borderId="0" xfId="0" applyNumberFormat="1" applyFont="1" applyFill="1" applyBorder="1" applyAlignment="1" applyProtection="1">
      <alignment horizontal="center" vertical="center" wrapText="1"/>
      <protection/>
    </xf>
    <xf numFmtId="167" fontId="8" fillId="0" borderId="19" xfId="19" applyFont="1" applyFill="1" applyBorder="1" applyAlignment="1" applyProtection="1">
      <alignment horizontal="center" vertical="center" wrapText="1"/>
      <protection/>
    </xf>
    <xf numFmtId="165" fontId="20" fillId="0" borderId="55" xfId="0" applyNumberFormat="1" applyFont="1" applyFill="1" applyBorder="1" applyAlignment="1" applyProtection="1">
      <alignment horizontal="center" vertical="center" wrapText="1"/>
      <protection/>
    </xf>
    <xf numFmtId="165" fontId="8" fillId="0" borderId="5" xfId="0" applyNumberFormat="1" applyFont="1" applyFill="1" applyBorder="1" applyAlignment="1" applyProtection="1">
      <alignment horizontal="center" vertical="center" wrapText="1"/>
      <protection/>
    </xf>
    <xf numFmtId="165" fontId="22" fillId="0" borderId="5" xfId="0" applyNumberFormat="1" applyFont="1" applyFill="1" applyBorder="1" applyAlignment="1" applyProtection="1">
      <alignment horizontal="center" vertical="center" wrapText="1"/>
      <protection/>
    </xf>
    <xf numFmtId="165" fontId="23" fillId="0" borderId="5" xfId="0" applyNumberFormat="1" applyFont="1" applyFill="1" applyBorder="1" applyAlignment="1" applyProtection="1">
      <alignment horizontal="center" vertical="center" wrapText="1"/>
      <protection/>
    </xf>
    <xf numFmtId="164" fontId="25" fillId="0" borderId="5" xfId="0" applyFont="1" applyFill="1" applyBorder="1" applyAlignment="1" applyProtection="1">
      <alignment horizontal="center" vertical="center" wrapText="1"/>
      <protection/>
    </xf>
    <xf numFmtId="165" fontId="25" fillId="0" borderId="5" xfId="0" applyNumberFormat="1" applyFont="1" applyFill="1" applyBorder="1" applyAlignment="1" applyProtection="1">
      <alignment horizontal="center" vertical="center" wrapText="1"/>
      <protection/>
    </xf>
    <xf numFmtId="165" fontId="20" fillId="0" borderId="8" xfId="0" applyNumberFormat="1" applyFont="1" applyFill="1" applyBorder="1" applyAlignment="1" applyProtection="1">
      <alignment horizontal="center" vertical="center" wrapText="1"/>
      <protection/>
    </xf>
    <xf numFmtId="166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165" fontId="20" fillId="0" borderId="28" xfId="0" applyNumberFormat="1" applyFont="1" applyFill="1" applyBorder="1" applyAlignment="1" applyProtection="1">
      <alignment horizontal="center" vertical="center" wrapText="1"/>
      <protection/>
    </xf>
    <xf numFmtId="165" fontId="10" fillId="0" borderId="8" xfId="0" applyNumberFormat="1" applyFont="1" applyFill="1" applyBorder="1" applyAlignment="1" applyProtection="1">
      <alignment horizontal="center" vertical="center" wrapText="1"/>
      <protection/>
    </xf>
    <xf numFmtId="165" fontId="10" fillId="0" borderId="28" xfId="0" applyNumberFormat="1" applyFont="1" applyFill="1" applyBorder="1" applyAlignment="1" applyProtection="1">
      <alignment horizontal="center" vertical="center" wrapText="1"/>
      <protection/>
    </xf>
    <xf numFmtId="166" fontId="20" fillId="0" borderId="28" xfId="0" applyNumberFormat="1" applyFont="1" applyFill="1" applyBorder="1" applyAlignment="1" applyProtection="1">
      <alignment horizontal="center" vertical="center" wrapText="1"/>
      <protection/>
    </xf>
    <xf numFmtId="166" fontId="20" fillId="0" borderId="56" xfId="0" applyNumberFormat="1" applyFont="1" applyFill="1" applyBorder="1" applyAlignment="1" applyProtection="1">
      <alignment horizontal="center" vertical="center" wrapText="1"/>
      <protection locked="0"/>
    </xf>
    <xf numFmtId="166" fontId="20" fillId="0" borderId="8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7" xfId="19" applyFont="1" applyFill="1" applyBorder="1" applyAlignment="1" applyProtection="1">
      <alignment horizontal="left" vertical="center" wrapText="1"/>
      <protection/>
    </xf>
    <xf numFmtId="166" fontId="10" fillId="2" borderId="32" xfId="19" applyNumberFormat="1" applyFont="1" applyFill="1" applyBorder="1" applyAlignment="1" applyProtection="1">
      <alignment horizontal="center" vertical="center" wrapText="1"/>
      <protection/>
    </xf>
    <xf numFmtId="166" fontId="10" fillId="0" borderId="57" xfId="0" applyNumberFormat="1" applyFont="1" applyFill="1" applyBorder="1" applyAlignment="1" applyProtection="1">
      <alignment horizontal="center" vertical="center" wrapText="1"/>
      <protection/>
    </xf>
    <xf numFmtId="167" fontId="20" fillId="2" borderId="32" xfId="19" applyFont="1" applyFill="1" applyBorder="1" applyAlignment="1" applyProtection="1">
      <alignment horizontal="center" vertical="center" wrapText="1"/>
      <protection/>
    </xf>
    <xf numFmtId="167" fontId="20" fillId="0" borderId="58" xfId="19" applyFont="1" applyFill="1" applyBorder="1" applyAlignment="1" applyProtection="1">
      <alignment horizontal="left" vertical="center" wrapText="1"/>
      <protection/>
    </xf>
    <xf numFmtId="166" fontId="20" fillId="0" borderId="59" xfId="0" applyNumberFormat="1" applyFont="1" applyFill="1" applyBorder="1" applyAlignment="1" applyProtection="1">
      <alignment horizontal="center" vertical="center" wrapText="1"/>
      <protection locked="0"/>
    </xf>
    <xf numFmtId="166" fontId="8" fillId="0" borderId="0" xfId="0" applyNumberFormat="1" applyFont="1" applyFill="1" applyBorder="1" applyAlignment="1" applyProtection="1">
      <alignment horizontal="center" vertical="center" wrapText="1"/>
      <protection/>
    </xf>
    <xf numFmtId="166" fontId="20" fillId="0" borderId="19" xfId="0" applyNumberFormat="1" applyFont="1" applyFill="1" applyBorder="1" applyAlignment="1" applyProtection="1">
      <alignment horizontal="center" vertical="center" wrapText="1"/>
      <protection locked="0"/>
    </xf>
    <xf numFmtId="167" fontId="20" fillId="0" borderId="12" xfId="19" applyFont="1" applyFill="1" applyBorder="1" applyAlignment="1" applyProtection="1">
      <alignment horizontal="left" vertical="center" wrapText="1"/>
      <protection/>
    </xf>
    <xf numFmtId="166" fontId="8" fillId="0" borderId="60" xfId="0" applyNumberFormat="1" applyFont="1" applyFill="1" applyBorder="1" applyAlignment="1" applyProtection="1">
      <alignment horizontal="center" vertical="center" wrapText="1"/>
      <protection/>
    </xf>
    <xf numFmtId="166" fontId="8" fillId="0" borderId="29" xfId="0" applyNumberFormat="1" applyFont="1" applyFill="1" applyBorder="1" applyAlignment="1" applyProtection="1">
      <alignment horizontal="center" vertical="center" wrapText="1"/>
      <protection/>
    </xf>
    <xf numFmtId="167" fontId="8" fillId="0" borderId="21" xfId="19" applyFont="1" applyFill="1" applyBorder="1" applyAlignment="1" applyProtection="1">
      <alignment horizontal="center" vertical="center" wrapText="1"/>
      <protection/>
    </xf>
    <xf numFmtId="166" fontId="8" fillId="2" borderId="32" xfId="19" applyNumberFormat="1" applyFont="1" applyFill="1" applyBorder="1" applyAlignment="1" applyProtection="1">
      <alignment horizontal="center" vertical="center" wrapText="1"/>
      <protection/>
    </xf>
    <xf numFmtId="166" fontId="8" fillId="2" borderId="32" xfId="0" applyNumberFormat="1" applyFont="1" applyFill="1" applyBorder="1" applyAlignment="1" applyProtection="1">
      <alignment horizontal="center" vertical="center"/>
      <protection/>
    </xf>
    <xf numFmtId="166" fontId="8" fillId="0" borderId="61" xfId="0" applyNumberFormat="1" applyFont="1" applyFill="1" applyBorder="1" applyAlignment="1" applyProtection="1">
      <alignment horizontal="center" vertical="center" wrapText="1"/>
      <protection/>
    </xf>
    <xf numFmtId="165" fontId="8" fillId="0" borderId="55" xfId="0" applyNumberFormat="1" applyFont="1" applyFill="1" applyBorder="1" applyAlignment="1" applyProtection="1">
      <alignment horizontal="center" vertical="center" wrapText="1"/>
      <protection/>
    </xf>
    <xf numFmtId="165" fontId="26" fillId="0" borderId="0" xfId="20" applyNumberFormat="1" applyFont="1" applyFill="1" applyBorder="1" applyAlignment="1" applyProtection="1">
      <alignment horizontal="center" vertical="center" wrapText="1"/>
      <protection/>
    </xf>
    <xf numFmtId="165" fontId="8" fillId="0" borderId="8" xfId="0" applyNumberFormat="1" applyFont="1" applyFill="1" applyBorder="1" applyAlignment="1" applyProtection="1">
      <alignment horizontal="center" vertical="center" wrapText="1"/>
      <protection/>
    </xf>
    <xf numFmtId="165" fontId="26" fillId="0" borderId="62" xfId="20" applyNumberFormat="1" applyFont="1" applyFill="1" applyBorder="1" applyAlignment="1" applyProtection="1">
      <alignment horizontal="center" vertical="center" wrapText="1"/>
      <protection/>
    </xf>
    <xf numFmtId="165" fontId="8" fillId="0" borderId="8" xfId="0" applyNumberFormat="1" applyFont="1" applyFill="1" applyBorder="1" applyAlignment="1">
      <alignment vertical="center" wrapText="1"/>
    </xf>
    <xf numFmtId="164" fontId="6" fillId="0" borderId="8" xfId="20" applyNumberFormat="1" applyFont="1" applyFill="1" applyBorder="1" applyAlignment="1" applyProtection="1">
      <alignment horizontal="center" vertical="center"/>
      <protection/>
    </xf>
    <xf numFmtId="164" fontId="6" fillId="0" borderId="8" xfId="20" applyNumberFormat="1" applyFont="1" applyFill="1" applyBorder="1" applyAlignment="1" applyProtection="1">
      <alignment horizontal="center" vertical="center" wrapText="1"/>
      <protection/>
    </xf>
    <xf numFmtId="165" fontId="26" fillId="0" borderId="17" xfId="20" applyNumberFormat="1" applyFont="1" applyFill="1" applyBorder="1" applyAlignment="1" applyProtection="1">
      <alignment horizontal="center" vertical="center" wrapText="1"/>
      <protection/>
    </xf>
    <xf numFmtId="165" fontId="10" fillId="0" borderId="8" xfId="0" applyNumberFormat="1" applyFont="1" applyFill="1" applyBorder="1" applyAlignment="1">
      <alignment horizontal="center" vertical="center"/>
    </xf>
    <xf numFmtId="167" fontId="8" fillId="0" borderId="28" xfId="19" applyFont="1" applyFill="1" applyBorder="1" applyAlignment="1" applyProtection="1">
      <alignment horizontal="center" vertical="center" textRotation="90" wrapText="1"/>
      <protection/>
    </xf>
    <xf numFmtId="165" fontId="20" fillId="0" borderId="19" xfId="0" applyNumberFormat="1" applyFont="1" applyFill="1" applyBorder="1" applyAlignment="1" applyProtection="1">
      <alignment horizontal="center" vertical="center" wrapText="1"/>
      <protection/>
    </xf>
    <xf numFmtId="166" fontId="10" fillId="0" borderId="0" xfId="0" applyNumberFormat="1" applyFont="1" applyFill="1" applyBorder="1" applyAlignment="1" applyProtection="1">
      <alignment vertical="center" wrapText="1"/>
      <protection locked="0"/>
    </xf>
    <xf numFmtId="165" fontId="10" fillId="0" borderId="19" xfId="0" applyNumberFormat="1" applyFont="1" applyFill="1" applyBorder="1" applyAlignment="1">
      <alignment horizontal="center" vertical="center"/>
    </xf>
    <xf numFmtId="165" fontId="10" fillId="0" borderId="0" xfId="0" applyNumberFormat="1" applyFont="1" applyFill="1" applyBorder="1" applyAlignment="1" applyProtection="1">
      <alignment vertical="center" wrapText="1"/>
      <protection locked="0"/>
    </xf>
    <xf numFmtId="165" fontId="10" fillId="0" borderId="36" xfId="0" applyNumberFormat="1" applyFont="1" applyFill="1" applyBorder="1" applyAlignment="1">
      <alignment horizontal="center" vertical="center" wrapText="1"/>
    </xf>
    <xf numFmtId="166" fontId="10" fillId="0" borderId="38" xfId="0" applyNumberFormat="1" applyFont="1" applyFill="1" applyBorder="1" applyAlignment="1" applyProtection="1">
      <alignment vertical="center" wrapText="1"/>
      <protection locked="0"/>
    </xf>
    <xf numFmtId="166" fontId="13" fillId="2" borderId="32" xfId="0" applyNumberFormat="1" applyFont="1" applyFill="1" applyBorder="1" applyAlignment="1">
      <alignment horizontal="right" vertical="center" wrapText="1"/>
    </xf>
    <xf numFmtId="164" fontId="10" fillId="0" borderId="0" xfId="0" applyFont="1" applyFill="1" applyBorder="1" applyAlignment="1" applyProtection="1">
      <alignment vertical="center" wrapText="1"/>
      <protection locked="0"/>
    </xf>
    <xf numFmtId="165" fontId="10" fillId="0" borderId="5" xfId="0" applyNumberFormat="1" applyFont="1" applyFill="1" applyBorder="1" applyAlignment="1" applyProtection="1">
      <alignment horizontal="right" vertical="center" wrapText="1"/>
      <protection locked="0"/>
    </xf>
    <xf numFmtId="166" fontId="10" fillId="2" borderId="32" xfId="0" applyNumberFormat="1" applyFont="1" applyFill="1" applyBorder="1" applyAlignment="1">
      <alignment horizontal="right" vertical="center" wrapText="1"/>
    </xf>
    <xf numFmtId="166" fontId="10" fillId="0" borderId="63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8" xfId="0" applyNumberFormat="1" applyFont="1" applyFill="1" applyBorder="1" applyAlignment="1" applyProtection="1">
      <alignment horizontal="right" vertical="center" wrapText="1"/>
      <protection locked="0"/>
    </xf>
    <xf numFmtId="166" fontId="10" fillId="0" borderId="56" xfId="0" applyNumberFormat="1" applyFont="1" applyFill="1" applyBorder="1" applyAlignment="1" applyProtection="1">
      <alignment horizontal="right" vertical="center" wrapText="1"/>
      <protection locked="0"/>
    </xf>
    <xf numFmtId="165" fontId="10" fillId="0" borderId="19" xfId="0" applyNumberFormat="1" applyFont="1" applyFill="1" applyBorder="1" applyAlignment="1" applyProtection="1">
      <alignment horizontal="right" vertical="center" wrapText="1"/>
      <protection locked="0"/>
    </xf>
    <xf numFmtId="164" fontId="10" fillId="0" borderId="19" xfId="0" applyFont="1" applyFill="1" applyBorder="1" applyAlignment="1" applyProtection="1">
      <alignment vertical="center" wrapText="1"/>
      <protection locked="0"/>
    </xf>
    <xf numFmtId="165" fontId="10" fillId="0" borderId="19" xfId="0" applyNumberFormat="1" applyFont="1" applyFill="1" applyBorder="1" applyAlignment="1" applyProtection="1">
      <alignment vertical="center" wrapText="1"/>
      <protection locked="0"/>
    </xf>
    <xf numFmtId="166" fontId="10" fillId="0" borderId="19" xfId="0" applyNumberFormat="1" applyFont="1" applyFill="1" applyBorder="1" applyAlignment="1" applyProtection="1">
      <alignment horizontal="center" vertical="center" wrapText="1"/>
      <protection locked="0"/>
    </xf>
    <xf numFmtId="166" fontId="10" fillId="0" borderId="12" xfId="0" applyNumberFormat="1" applyFont="1" applyFill="1" applyBorder="1" applyAlignment="1" applyProtection="1">
      <alignment horizontal="center" vertical="center" wrapText="1"/>
      <protection locked="0"/>
    </xf>
    <xf numFmtId="166" fontId="10" fillId="2" borderId="64" xfId="0" applyNumberFormat="1" applyFont="1" applyFill="1" applyBorder="1" applyAlignment="1">
      <alignment horizontal="right" vertical="center" wrapText="1"/>
    </xf>
    <xf numFmtId="166" fontId="10" fillId="0" borderId="59" xfId="0" applyNumberFormat="1" applyFont="1" applyFill="1" applyBorder="1" applyAlignment="1" applyProtection="1">
      <alignment horizontal="right" vertical="center" wrapText="1"/>
      <protection locked="0"/>
    </xf>
    <xf numFmtId="166" fontId="3" fillId="2" borderId="64" xfId="0" applyNumberFormat="1" applyFont="1" applyFill="1" applyBorder="1" applyAlignment="1">
      <alignment horizontal="right" vertical="center"/>
    </xf>
    <xf numFmtId="166" fontId="10" fillId="2" borderId="65" xfId="0" applyNumberFormat="1" applyFont="1" applyFill="1" applyBorder="1" applyAlignment="1">
      <alignment horizontal="right" vertical="center" wrapText="1"/>
    </xf>
    <xf numFmtId="166" fontId="3" fillId="2" borderId="65" xfId="0" applyNumberFormat="1" applyFont="1" applyFill="1" applyBorder="1" applyAlignment="1">
      <alignment horizontal="right" vertical="center"/>
    </xf>
    <xf numFmtId="165" fontId="10" fillId="0" borderId="8" xfId="0" applyNumberFormat="1" applyFont="1" applyFill="1" applyBorder="1" applyAlignment="1" applyProtection="1">
      <alignment horizontal="right" vertical="center"/>
      <protection locked="0"/>
    </xf>
    <xf numFmtId="165" fontId="8" fillId="0" borderId="36" xfId="0" applyNumberFormat="1" applyFont="1" applyFill="1" applyBorder="1" applyAlignment="1">
      <alignment horizontal="center" vertical="center"/>
    </xf>
    <xf numFmtId="166" fontId="13" fillId="2" borderId="32" xfId="0" applyNumberFormat="1" applyFont="1" applyFill="1" applyBorder="1" applyAlignment="1">
      <alignment horizontal="center" vertical="center" wrapText="1"/>
    </xf>
    <xf numFmtId="166" fontId="14" fillId="2" borderId="32" xfId="0" applyNumberFormat="1" applyFont="1" applyFill="1" applyBorder="1" applyAlignment="1">
      <alignment horizontal="center" vertical="center" wrapText="1"/>
    </xf>
    <xf numFmtId="167" fontId="8" fillId="2" borderId="32" xfId="19" applyFont="1" applyFill="1" applyBorder="1" applyAlignment="1" applyProtection="1">
      <alignment horizontal="center" vertical="center"/>
      <protection/>
    </xf>
    <xf numFmtId="164" fontId="15" fillId="0" borderId="66" xfId="0" applyFont="1" applyBorder="1" applyAlignment="1" applyProtection="1">
      <alignment horizontal="center"/>
      <protection/>
    </xf>
    <xf numFmtId="164" fontId="16" fillId="0" borderId="66" xfId="0" applyFont="1" applyBorder="1" applyAlignment="1" applyProtection="1">
      <alignment vertical="center" wrapText="1"/>
      <protection/>
    </xf>
    <xf numFmtId="164" fontId="15" fillId="0" borderId="61" xfId="0" applyFont="1" applyBorder="1" applyAlignment="1" applyProtection="1">
      <alignment horizontal="center" wrapText="1"/>
      <protection/>
    </xf>
    <xf numFmtId="164" fontId="15" fillId="0" borderId="0" xfId="0" applyFont="1" applyBorder="1" applyAlignment="1" applyProtection="1">
      <alignment horizontal="center" wrapText="1"/>
      <protection/>
    </xf>
    <xf numFmtId="164" fontId="15" fillId="0" borderId="67" xfId="0" applyFont="1" applyBorder="1" applyAlignment="1" applyProtection="1">
      <alignment horizontal="center" wrapText="1"/>
      <protection/>
    </xf>
    <xf numFmtId="165" fontId="4" fillId="0" borderId="0" xfId="0" applyNumberFormat="1" applyFont="1" applyFill="1" applyBorder="1" applyAlignment="1" applyProtection="1">
      <alignment horizontal="center" vertical="center"/>
      <protection/>
    </xf>
    <xf numFmtId="165" fontId="4" fillId="0" borderId="0" xfId="0" applyNumberFormat="1" applyFont="1" applyFill="1" applyBorder="1" applyAlignment="1" applyProtection="1">
      <alignment horizontal="center" vertical="center" wrapText="1"/>
      <protection/>
    </xf>
    <xf numFmtId="165" fontId="4" fillId="0" borderId="0" xfId="0" applyNumberFormat="1" applyFont="1" applyFill="1" applyBorder="1" applyAlignment="1" applyProtection="1">
      <alignment vertical="center" wrapText="1"/>
      <protection/>
    </xf>
    <xf numFmtId="166" fontId="4" fillId="0" borderId="0" xfId="0" applyNumberFormat="1" applyFont="1" applyFill="1" applyBorder="1" applyAlignment="1" applyProtection="1">
      <alignment vertical="center" wrapText="1"/>
      <protection/>
    </xf>
    <xf numFmtId="166" fontId="4" fillId="0" borderId="0" xfId="0" applyNumberFormat="1" applyFont="1" applyFill="1" applyBorder="1" applyAlignment="1" applyProtection="1">
      <alignment horizontal="right" vertical="center" wrapText="1"/>
      <protection/>
    </xf>
    <xf numFmtId="166" fontId="17" fillId="0" borderId="63" xfId="0" applyNumberFormat="1" applyFont="1" applyFill="1" applyBorder="1" applyAlignment="1" applyProtection="1">
      <alignment horizontal="center" vertical="top" wrapText="1"/>
      <protection/>
    </xf>
    <xf numFmtId="165" fontId="4" fillId="0" borderId="49" xfId="0" applyNumberFormat="1" applyFont="1" applyFill="1" applyBorder="1" applyAlignment="1" applyProtection="1">
      <alignment horizontal="center" vertical="center"/>
      <protection locked="0"/>
    </xf>
    <xf numFmtId="166" fontId="4" fillId="0" borderId="49" xfId="0" applyNumberFormat="1" applyFont="1" applyFill="1" applyBorder="1" applyAlignment="1" applyProtection="1">
      <alignment horizontal="right" vertical="center" wrapText="1"/>
      <protection locked="0"/>
    </xf>
    <xf numFmtId="166" fontId="27" fillId="0" borderId="49" xfId="0" applyNumberFormat="1" applyFont="1" applyFill="1" applyBorder="1" applyAlignment="1" applyProtection="1">
      <alignment horizontal="right" vertical="center" wrapText="1"/>
      <protection locked="0"/>
    </xf>
    <xf numFmtId="167" fontId="4" fillId="0" borderId="49" xfId="19" applyFont="1" applyFill="1" applyBorder="1" applyAlignment="1" applyProtection="1">
      <alignment vertical="center"/>
      <protection locked="0"/>
    </xf>
    <xf numFmtId="165" fontId="4" fillId="0" borderId="49" xfId="0" applyNumberFormat="1" applyFont="1" applyFill="1" applyBorder="1" applyAlignment="1" applyProtection="1">
      <alignment vertical="center" wrapText="1"/>
      <protection locked="0"/>
    </xf>
    <xf numFmtId="166" fontId="4" fillId="0" borderId="49" xfId="0" applyNumberFormat="1" applyFont="1" applyFill="1" applyBorder="1" applyAlignment="1" applyProtection="1">
      <alignment vertical="center" wrapText="1"/>
      <protection locked="0"/>
    </xf>
    <xf numFmtId="165" fontId="8" fillId="0" borderId="0" xfId="0" applyNumberFormat="1" applyFont="1" applyFill="1" applyBorder="1" applyAlignment="1" applyProtection="1">
      <alignment horizontal="center" vertical="center"/>
      <protection/>
    </xf>
    <xf numFmtId="165" fontId="8" fillId="0" borderId="0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Border="1" applyAlignment="1" applyProtection="1">
      <alignment vertical="center" wrapText="1"/>
      <protection/>
    </xf>
    <xf numFmtId="166" fontId="8" fillId="0" borderId="0" xfId="0" applyNumberFormat="1" applyFont="1" applyFill="1" applyBorder="1" applyAlignment="1" applyProtection="1">
      <alignment horizontal="right" vertical="center" wrapText="1"/>
      <protection/>
    </xf>
    <xf numFmtId="166" fontId="28" fillId="0" borderId="0" xfId="0" applyNumberFormat="1" applyFont="1" applyFill="1" applyBorder="1" applyAlignment="1" applyProtection="1">
      <alignment horizontal="right" vertical="center" wrapText="1"/>
      <protection/>
    </xf>
    <xf numFmtId="167" fontId="8" fillId="0" borderId="0" xfId="19" applyFont="1" applyFill="1" applyBorder="1" applyAlignment="1" applyProtection="1">
      <alignment vertical="center"/>
      <protection/>
    </xf>
    <xf numFmtId="165" fontId="8" fillId="0" borderId="0" xfId="0" applyNumberFormat="1" applyFont="1" applyFill="1" applyBorder="1" applyAlignment="1" applyProtection="1">
      <alignment horizontal="right" vertical="center"/>
      <protection/>
    </xf>
    <xf numFmtId="165" fontId="8" fillId="0" borderId="0" xfId="0" applyNumberFormat="1" applyFont="1" applyFill="1" applyBorder="1" applyAlignment="1" applyProtection="1">
      <alignment horizontal="left" vertical="center"/>
      <protection/>
    </xf>
    <xf numFmtId="164" fontId="2" fillId="0" borderId="0" xfId="0" applyNumberFormat="1" applyFont="1" applyFill="1" applyBorder="1" applyAlignment="1" applyProtection="1">
      <alignment horizontal="center"/>
      <protection/>
    </xf>
    <xf numFmtId="164" fontId="10" fillId="0" borderId="0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Border="1" applyAlignment="1" applyProtection="1">
      <alignment vertical="top" wrapText="1"/>
      <protection/>
    </xf>
    <xf numFmtId="164" fontId="2" fillId="0" borderId="0" xfId="0" applyNumberFormat="1" applyFont="1" applyFill="1" applyBorder="1" applyAlignment="1" applyProtection="1">
      <alignment vertical="center"/>
      <protection/>
    </xf>
    <xf numFmtId="164" fontId="2" fillId="0" borderId="0" xfId="0" applyNumberFormat="1" applyFont="1" applyFill="1" applyAlignment="1" applyProtection="1">
      <alignment vertical="center"/>
      <protection/>
    </xf>
    <xf numFmtId="164" fontId="29" fillId="0" borderId="0" xfId="0" applyNumberFormat="1" applyFont="1" applyFill="1" applyBorder="1" applyAlignment="1" applyProtection="1">
      <alignment horizontal="center" vertical="top"/>
      <protection/>
    </xf>
    <xf numFmtId="164" fontId="10" fillId="0" borderId="0" xfId="0" applyNumberFormat="1" applyFont="1" applyFill="1" applyBorder="1" applyAlignment="1" applyProtection="1">
      <alignment vertical="top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21"/>
  </sheetPr>
  <dimension ref="A1:L83"/>
  <sheetViews>
    <sheetView view="pageBreakPreview" zoomScale="82" zoomScaleNormal="85" zoomScaleSheetLayoutView="82" workbookViewId="0" topLeftCell="A115">
      <selection activeCell="E7" sqref="E7"/>
    </sheetView>
  </sheetViews>
  <sheetFormatPr defaultColWidth="9.140625" defaultRowHeight="15"/>
  <cols>
    <col min="1" max="1" width="0" style="1" hidden="1" customWidth="1"/>
    <col min="2" max="2" width="9.57421875" style="2" customWidth="1"/>
    <col min="3" max="3" width="45.28125" style="2" customWidth="1"/>
    <col min="4" max="4" width="12.00390625" style="2" customWidth="1"/>
    <col min="5" max="5" width="9.00390625" style="2" customWidth="1"/>
    <col min="6" max="6" width="8.8515625" style="2" customWidth="1"/>
    <col min="7" max="7" width="13.421875" style="3" customWidth="1"/>
    <col min="8" max="8" width="20.7109375" style="3" customWidth="1"/>
    <col min="9" max="9" width="25.421875" style="3" customWidth="1"/>
    <col min="10" max="10" width="15.7109375" style="4" customWidth="1"/>
    <col min="11" max="11" width="12.140625" style="2" customWidth="1"/>
    <col min="12" max="12" width="14.57421875" style="2" customWidth="1"/>
    <col min="13" max="16384" width="9.140625" style="2" customWidth="1"/>
  </cols>
  <sheetData>
    <row r="1" spans="10:11" ht="24.75" customHeight="1">
      <c r="J1" s="5" t="s">
        <v>0</v>
      </c>
      <c r="K1" s="5"/>
    </row>
    <row r="2" spans="2:11" ht="44.25" customHeight="1">
      <c r="B2" s="6" t="s">
        <v>1</v>
      </c>
      <c r="C2" s="6"/>
      <c r="D2" s="6"/>
      <c r="E2" s="6"/>
      <c r="F2" s="6"/>
      <c r="G2" s="6"/>
      <c r="H2" s="6"/>
      <c r="I2" s="6"/>
      <c r="J2" s="6"/>
      <c r="K2" s="6"/>
    </row>
    <row r="3" spans="1:12" s="10" customFormat="1" ht="31.5" customHeight="1">
      <c r="A3" s="7"/>
      <c r="B3" s="8" t="s">
        <v>2</v>
      </c>
      <c r="C3" s="9" t="s">
        <v>3</v>
      </c>
      <c r="D3" s="9"/>
      <c r="E3" s="9"/>
      <c r="F3" s="9"/>
      <c r="G3" s="9"/>
      <c r="H3" s="9"/>
      <c r="I3" s="9"/>
      <c r="J3" s="9"/>
      <c r="K3" s="9"/>
      <c r="L3" s="7"/>
    </row>
    <row r="4" spans="1:12" s="10" customFormat="1" ht="55.5" customHeight="1">
      <c r="A4" s="7"/>
      <c r="B4" s="11" t="s">
        <v>4</v>
      </c>
      <c r="C4" s="12" t="s">
        <v>5</v>
      </c>
      <c r="D4" s="12"/>
      <c r="E4" s="13"/>
      <c r="F4" s="13"/>
      <c r="G4" s="13"/>
      <c r="H4" s="13"/>
      <c r="I4" s="13"/>
      <c r="J4" s="13"/>
      <c r="K4" s="13"/>
      <c r="L4" s="7"/>
    </row>
    <row r="5" spans="2:11" s="1" customFormat="1" ht="46.5" customHeight="1">
      <c r="B5" s="14" t="s">
        <v>6</v>
      </c>
      <c r="C5" s="15" t="s">
        <v>7</v>
      </c>
      <c r="D5" s="15"/>
      <c r="E5" s="16"/>
      <c r="F5" s="16"/>
      <c r="G5" s="16"/>
      <c r="H5" s="16"/>
      <c r="I5" s="16"/>
      <c r="J5" s="16"/>
      <c r="K5" s="16"/>
    </row>
    <row r="6" spans="2:11" s="1" customFormat="1" ht="39.75" customHeight="1">
      <c r="B6" s="11" t="s">
        <v>8</v>
      </c>
      <c r="C6" s="15" t="s">
        <v>9</v>
      </c>
      <c r="D6" s="15"/>
      <c r="E6" s="16"/>
      <c r="F6" s="16"/>
      <c r="G6" s="16"/>
      <c r="H6" s="16"/>
      <c r="I6" s="16"/>
      <c r="J6" s="16"/>
      <c r="K6" s="16"/>
    </row>
    <row r="7" spans="2:11" s="1" customFormat="1" ht="42" customHeight="1">
      <c r="B7" s="14" t="s">
        <v>10</v>
      </c>
      <c r="C7" s="15" t="s">
        <v>11</v>
      </c>
      <c r="D7" s="15"/>
      <c r="E7" s="17"/>
      <c r="F7" s="17"/>
      <c r="G7" s="17"/>
      <c r="H7" s="17"/>
      <c r="I7" s="17"/>
      <c r="J7" s="17"/>
      <c r="K7" s="17"/>
    </row>
    <row r="8" spans="2:11" s="1" customFormat="1" ht="38.25" customHeight="1">
      <c r="B8" s="11" t="s">
        <v>12</v>
      </c>
      <c r="C8" s="15" t="s">
        <v>13</v>
      </c>
      <c r="D8" s="15"/>
      <c r="E8" s="17"/>
      <c r="F8" s="17"/>
      <c r="G8" s="17"/>
      <c r="H8" s="17"/>
      <c r="I8" s="17"/>
      <c r="J8" s="17"/>
      <c r="K8" s="17"/>
    </row>
    <row r="9" spans="2:11" s="1" customFormat="1" ht="52.5" customHeight="1">
      <c r="B9" s="14" t="s">
        <v>14</v>
      </c>
      <c r="C9" s="18" t="s">
        <v>15</v>
      </c>
      <c r="D9" s="18"/>
      <c r="E9" s="19"/>
      <c r="F9" s="19"/>
      <c r="G9" s="19"/>
      <c r="H9" s="19"/>
      <c r="I9" s="19"/>
      <c r="J9" s="19"/>
      <c r="K9" s="19"/>
    </row>
    <row r="10" spans="2:11" ht="49.5" customHeight="1">
      <c r="B10" s="20" t="s">
        <v>16</v>
      </c>
      <c r="C10" s="21" t="s">
        <v>17</v>
      </c>
      <c r="D10" s="21"/>
      <c r="E10" s="22" t="e">
        <f>+E9/E8</f>
        <v>#DIV/0!</v>
      </c>
      <c r="F10" s="22"/>
      <c r="G10" s="22"/>
      <c r="H10" s="22"/>
      <c r="I10" s="22"/>
      <c r="J10" s="22"/>
      <c r="K10" s="22"/>
    </row>
    <row r="11" spans="2:11" s="7" customFormat="1" ht="29.25" customHeight="1">
      <c r="B11" s="23" t="s">
        <v>18</v>
      </c>
      <c r="C11" s="24" t="s">
        <v>19</v>
      </c>
      <c r="D11" s="24"/>
      <c r="E11" s="24"/>
      <c r="F11" s="24"/>
      <c r="G11" s="24"/>
      <c r="H11" s="24"/>
      <c r="I11" s="24"/>
      <c r="J11" s="24"/>
      <c r="K11" s="24"/>
    </row>
    <row r="12" spans="2:11" s="25" customFormat="1" ht="34.5" customHeight="1">
      <c r="B12" s="26"/>
      <c r="C12" s="27" t="s">
        <v>20</v>
      </c>
      <c r="D12" s="27"/>
      <c r="E12" s="28" t="s">
        <v>21</v>
      </c>
      <c r="F12" s="28"/>
      <c r="G12" s="28"/>
      <c r="H12" s="28"/>
      <c r="I12" s="29" t="s">
        <v>22</v>
      </c>
      <c r="J12" s="29"/>
      <c r="K12" s="29"/>
    </row>
    <row r="13" spans="2:11" s="1" customFormat="1" ht="33" customHeight="1">
      <c r="B13" s="14" t="s">
        <v>23</v>
      </c>
      <c r="C13" s="30" t="s">
        <v>24</v>
      </c>
      <c r="D13" s="30"/>
      <c r="E13" s="31"/>
      <c r="F13" s="31"/>
      <c r="G13" s="31"/>
      <c r="H13" s="31"/>
      <c r="I13" s="32" t="e">
        <f aca="true" t="shared" si="0" ref="I13:I19">+E13/$E$19</f>
        <v>#DIV/0!</v>
      </c>
      <c r="J13" s="32"/>
      <c r="K13" s="32"/>
    </row>
    <row r="14" spans="2:11" s="1" customFormat="1" ht="33" customHeight="1">
      <c r="B14" s="14" t="s">
        <v>25</v>
      </c>
      <c r="C14" s="15" t="s">
        <v>26</v>
      </c>
      <c r="D14" s="15"/>
      <c r="E14" s="33"/>
      <c r="F14" s="33"/>
      <c r="G14" s="33"/>
      <c r="H14" s="33"/>
      <c r="I14" s="32" t="e">
        <f t="shared" si="0"/>
        <v>#DIV/0!</v>
      </c>
      <c r="J14" s="32"/>
      <c r="K14" s="32"/>
    </row>
    <row r="15" spans="2:11" s="1" customFormat="1" ht="33" customHeight="1">
      <c r="B15" s="14" t="s">
        <v>27</v>
      </c>
      <c r="C15" s="15" t="s">
        <v>28</v>
      </c>
      <c r="D15" s="15"/>
      <c r="E15" s="33"/>
      <c r="F15" s="33"/>
      <c r="G15" s="33"/>
      <c r="H15" s="33"/>
      <c r="I15" s="32" t="e">
        <f t="shared" si="0"/>
        <v>#DIV/0!</v>
      </c>
      <c r="J15" s="32"/>
      <c r="K15" s="32"/>
    </row>
    <row r="16" spans="2:11" s="1" customFormat="1" ht="38.25" customHeight="1">
      <c r="B16" s="14" t="s">
        <v>29</v>
      </c>
      <c r="C16" s="15" t="s">
        <v>30</v>
      </c>
      <c r="D16" s="15"/>
      <c r="E16" s="33"/>
      <c r="F16" s="33"/>
      <c r="G16" s="33"/>
      <c r="H16" s="33"/>
      <c r="I16" s="32" t="e">
        <f t="shared" si="0"/>
        <v>#DIV/0!</v>
      </c>
      <c r="J16" s="32"/>
      <c r="K16" s="32"/>
    </row>
    <row r="17" spans="2:11" s="1" customFormat="1" ht="33" customHeight="1">
      <c r="B17" s="14" t="s">
        <v>31</v>
      </c>
      <c r="C17" s="15" t="s">
        <v>32</v>
      </c>
      <c r="D17" s="15"/>
      <c r="E17" s="33"/>
      <c r="F17" s="33"/>
      <c r="G17" s="33"/>
      <c r="H17" s="33"/>
      <c r="I17" s="32" t="e">
        <f t="shared" si="0"/>
        <v>#DIV/0!</v>
      </c>
      <c r="J17" s="32"/>
      <c r="K17" s="32"/>
    </row>
    <row r="18" spans="2:11" s="1" customFormat="1" ht="33" customHeight="1">
      <c r="B18" s="34" t="s">
        <v>33</v>
      </c>
      <c r="C18" s="35" t="s">
        <v>34</v>
      </c>
      <c r="D18" s="35"/>
      <c r="E18" s="36"/>
      <c r="F18" s="36"/>
      <c r="G18" s="36"/>
      <c r="H18" s="36"/>
      <c r="I18" s="32" t="e">
        <f t="shared" si="0"/>
        <v>#DIV/0!</v>
      </c>
      <c r="J18" s="32"/>
      <c r="K18" s="32"/>
    </row>
    <row r="19" spans="2:11" s="1" customFormat="1" ht="34.5" customHeight="1">
      <c r="B19" s="37" t="s">
        <v>35</v>
      </c>
      <c r="C19" s="38" t="s">
        <v>36</v>
      </c>
      <c r="D19" s="38"/>
      <c r="E19" s="39">
        <f>SUM(E13:H18)</f>
        <v>0</v>
      </c>
      <c r="F19" s="39"/>
      <c r="G19" s="39"/>
      <c r="H19" s="39"/>
      <c r="I19" s="22" t="e">
        <f t="shared" si="0"/>
        <v>#DIV/0!</v>
      </c>
      <c r="J19" s="22"/>
      <c r="K19" s="22"/>
    </row>
    <row r="20" spans="2:11" s="1" customFormat="1" ht="9.75" customHeight="1">
      <c r="B20" s="40"/>
      <c r="C20" s="41"/>
      <c r="D20" s="41"/>
      <c r="E20" s="42"/>
      <c r="F20" s="42"/>
      <c r="G20" s="42"/>
      <c r="H20" s="42"/>
      <c r="I20" s="43"/>
      <c r="J20" s="43"/>
      <c r="K20" s="43"/>
    </row>
    <row r="21" spans="2:11" s="7" customFormat="1" ht="30.75" customHeight="1">
      <c r="B21" s="23" t="s">
        <v>37</v>
      </c>
      <c r="C21" s="24" t="s">
        <v>38</v>
      </c>
      <c r="D21" s="24"/>
      <c r="E21" s="24"/>
      <c r="F21" s="24"/>
      <c r="G21" s="24"/>
      <c r="H21" s="24"/>
      <c r="I21" s="24"/>
      <c r="J21" s="24"/>
      <c r="K21" s="24"/>
    </row>
    <row r="22" spans="2:11" s="44" customFormat="1" ht="35.25" customHeight="1">
      <c r="B22" s="45"/>
      <c r="C22" s="46"/>
      <c r="D22" s="47" t="s">
        <v>39</v>
      </c>
      <c r="E22" s="47"/>
      <c r="F22" s="47"/>
      <c r="G22" s="47"/>
      <c r="H22" s="48" t="s">
        <v>40</v>
      </c>
      <c r="I22" s="48"/>
      <c r="J22" s="48"/>
      <c r="K22" s="48"/>
    </row>
    <row r="23" spans="2:11" s="49" customFormat="1" ht="100.5" customHeight="1">
      <c r="B23" s="50" t="s">
        <v>41</v>
      </c>
      <c r="C23" s="51" t="s">
        <v>42</v>
      </c>
      <c r="D23" s="52" t="s">
        <v>43</v>
      </c>
      <c r="E23" s="53" t="s">
        <v>44</v>
      </c>
      <c r="F23" s="53" t="s">
        <v>45</v>
      </c>
      <c r="G23" s="54" t="s">
        <v>46</v>
      </c>
      <c r="H23" s="55" t="s">
        <v>47</v>
      </c>
      <c r="I23" s="56" t="s">
        <v>48</v>
      </c>
      <c r="J23" s="57" t="s">
        <v>49</v>
      </c>
      <c r="K23" s="58" t="s">
        <v>50</v>
      </c>
    </row>
    <row r="24" spans="2:11" s="59" customFormat="1" ht="24" customHeight="1">
      <c r="B24" s="60">
        <v>1</v>
      </c>
      <c r="C24" s="61" t="s">
        <v>18</v>
      </c>
      <c r="D24" s="61" t="s">
        <v>37</v>
      </c>
      <c r="E24" s="61" t="s">
        <v>51</v>
      </c>
      <c r="F24" s="61" t="s">
        <v>52</v>
      </c>
      <c r="G24" s="62" t="s">
        <v>53</v>
      </c>
      <c r="H24" s="63" t="s">
        <v>54</v>
      </c>
      <c r="I24" s="64" t="s">
        <v>55</v>
      </c>
      <c r="J24" s="65" t="s">
        <v>56</v>
      </c>
      <c r="K24" s="58"/>
    </row>
    <row r="25" spans="2:11" s="1" customFormat="1" ht="24.75" customHeight="1">
      <c r="B25" s="37" t="s">
        <v>57</v>
      </c>
      <c r="C25" s="66" t="s">
        <v>58</v>
      </c>
      <c r="D25" s="67"/>
      <c r="E25" s="67"/>
      <c r="F25" s="67"/>
      <c r="G25" s="68">
        <f>SUM(G26:G45)</f>
        <v>0</v>
      </c>
      <c r="H25" s="69">
        <f>SUM(H26:H45)</f>
        <v>0</v>
      </c>
      <c r="I25" s="68">
        <f>SUM(I26:I45)</f>
        <v>0</v>
      </c>
      <c r="J25" s="70">
        <f aca="true" t="shared" si="1" ref="J25:J67">+G25-H25-I25</f>
        <v>0</v>
      </c>
      <c r="K25" s="58"/>
    </row>
    <row r="26" spans="2:11" s="1" customFormat="1" ht="15.75">
      <c r="B26" s="71"/>
      <c r="C26" s="72"/>
      <c r="D26" s="73"/>
      <c r="E26" s="74"/>
      <c r="F26" s="75"/>
      <c r="G26" s="76">
        <f aca="true" t="shared" si="2" ref="G26:G45">+E26*F26</f>
        <v>0</v>
      </c>
      <c r="H26" s="77"/>
      <c r="I26" s="78"/>
      <c r="J26" s="79">
        <f t="shared" si="1"/>
        <v>0</v>
      </c>
      <c r="K26" s="58"/>
    </row>
    <row r="27" spans="2:11" s="1" customFormat="1" ht="15.75">
      <c r="B27" s="71"/>
      <c r="C27" s="72"/>
      <c r="D27" s="80"/>
      <c r="E27" s="81"/>
      <c r="F27" s="31"/>
      <c r="G27" s="76">
        <f t="shared" si="2"/>
        <v>0</v>
      </c>
      <c r="H27" s="77"/>
      <c r="I27" s="78"/>
      <c r="J27" s="79">
        <f t="shared" si="1"/>
        <v>0</v>
      </c>
      <c r="K27" s="58"/>
    </row>
    <row r="28" spans="2:11" s="1" customFormat="1" ht="16.5">
      <c r="B28" s="71"/>
      <c r="C28" s="72"/>
      <c r="D28" s="80"/>
      <c r="E28" s="81"/>
      <c r="F28" s="31"/>
      <c r="G28" s="76">
        <f t="shared" si="2"/>
        <v>0</v>
      </c>
      <c r="H28" s="77"/>
      <c r="I28" s="78"/>
      <c r="J28" s="79">
        <f t="shared" si="1"/>
        <v>0</v>
      </c>
      <c r="K28" s="58"/>
    </row>
    <row r="29" spans="2:11" s="1" customFormat="1" ht="16.5">
      <c r="B29" s="71"/>
      <c r="C29" s="72"/>
      <c r="D29" s="80"/>
      <c r="E29" s="81"/>
      <c r="F29" s="31"/>
      <c r="G29" s="76">
        <f t="shared" si="2"/>
        <v>0</v>
      </c>
      <c r="H29" s="77"/>
      <c r="I29" s="78"/>
      <c r="J29" s="79">
        <f t="shared" si="1"/>
        <v>0</v>
      </c>
      <c r="K29" s="58"/>
    </row>
    <row r="30" spans="2:11" s="1" customFormat="1" ht="16.5">
      <c r="B30" s="82"/>
      <c r="C30" s="83"/>
      <c r="D30" s="84"/>
      <c r="E30" s="85"/>
      <c r="F30" s="33"/>
      <c r="G30" s="76">
        <f t="shared" si="2"/>
        <v>0</v>
      </c>
      <c r="H30" s="86"/>
      <c r="I30" s="87"/>
      <c r="J30" s="79">
        <f t="shared" si="1"/>
        <v>0</v>
      </c>
      <c r="K30" s="58"/>
    </row>
    <row r="31" spans="2:11" s="1" customFormat="1" ht="16.5">
      <c r="B31" s="82"/>
      <c r="C31" s="83"/>
      <c r="D31" s="84"/>
      <c r="E31" s="85"/>
      <c r="F31" s="33"/>
      <c r="G31" s="76">
        <f t="shared" si="2"/>
        <v>0</v>
      </c>
      <c r="H31" s="86"/>
      <c r="I31" s="87"/>
      <c r="J31" s="79">
        <f t="shared" si="1"/>
        <v>0</v>
      </c>
      <c r="K31" s="58"/>
    </row>
    <row r="32" spans="2:11" s="1" customFormat="1" ht="16.5">
      <c r="B32" s="82"/>
      <c r="C32" s="83"/>
      <c r="D32" s="84"/>
      <c r="E32" s="85"/>
      <c r="F32" s="33"/>
      <c r="G32" s="76">
        <f t="shared" si="2"/>
        <v>0</v>
      </c>
      <c r="H32" s="86"/>
      <c r="I32" s="87"/>
      <c r="J32" s="79">
        <f t="shared" si="1"/>
        <v>0</v>
      </c>
      <c r="K32" s="58"/>
    </row>
    <row r="33" spans="2:11" s="1" customFormat="1" ht="16.5">
      <c r="B33" s="82"/>
      <c r="C33" s="83"/>
      <c r="D33" s="84"/>
      <c r="E33" s="85"/>
      <c r="F33" s="33"/>
      <c r="G33" s="76">
        <f t="shared" si="2"/>
        <v>0</v>
      </c>
      <c r="H33" s="86"/>
      <c r="I33" s="87"/>
      <c r="J33" s="79">
        <f t="shared" si="1"/>
        <v>0</v>
      </c>
      <c r="K33" s="58"/>
    </row>
    <row r="34" spans="2:11" s="1" customFormat="1" ht="16.5">
      <c r="B34" s="82"/>
      <c r="C34" s="83"/>
      <c r="D34" s="84"/>
      <c r="E34" s="85"/>
      <c r="F34" s="33"/>
      <c r="G34" s="76">
        <f t="shared" si="2"/>
        <v>0</v>
      </c>
      <c r="H34" s="86"/>
      <c r="I34" s="87"/>
      <c r="J34" s="79">
        <f t="shared" si="1"/>
        <v>0</v>
      </c>
      <c r="K34" s="58"/>
    </row>
    <row r="35" spans="2:11" s="1" customFormat="1" ht="16.5" customHeight="1" hidden="1">
      <c r="B35" s="82"/>
      <c r="C35" s="83"/>
      <c r="D35" s="84"/>
      <c r="E35" s="85"/>
      <c r="F35" s="33"/>
      <c r="G35" s="76">
        <f t="shared" si="2"/>
        <v>0</v>
      </c>
      <c r="H35" s="86"/>
      <c r="I35" s="87"/>
      <c r="J35" s="79">
        <f t="shared" si="1"/>
        <v>0</v>
      </c>
      <c r="K35" s="58"/>
    </row>
    <row r="36" spans="2:11" s="1" customFormat="1" ht="16.5">
      <c r="B36" s="82"/>
      <c r="C36" s="83"/>
      <c r="D36" s="84"/>
      <c r="E36" s="85"/>
      <c r="F36" s="33"/>
      <c r="G36" s="76">
        <f t="shared" si="2"/>
        <v>0</v>
      </c>
      <c r="H36" s="86"/>
      <c r="I36" s="87"/>
      <c r="J36" s="79">
        <f t="shared" si="1"/>
        <v>0</v>
      </c>
      <c r="K36" s="58"/>
    </row>
    <row r="37" spans="2:11" s="1" customFormat="1" ht="16.5">
      <c r="B37" s="88"/>
      <c r="C37" s="89"/>
      <c r="D37" s="90"/>
      <c r="E37" s="91"/>
      <c r="F37" s="36"/>
      <c r="G37" s="76">
        <f t="shared" si="2"/>
        <v>0</v>
      </c>
      <c r="H37" s="92"/>
      <c r="I37" s="93"/>
      <c r="J37" s="79">
        <f t="shared" si="1"/>
        <v>0</v>
      </c>
      <c r="K37" s="58"/>
    </row>
    <row r="38" spans="2:11" s="1" customFormat="1" ht="16.5">
      <c r="B38" s="88"/>
      <c r="C38" s="89"/>
      <c r="D38" s="90"/>
      <c r="E38" s="91"/>
      <c r="F38" s="36"/>
      <c r="G38" s="76">
        <f t="shared" si="2"/>
        <v>0</v>
      </c>
      <c r="H38" s="92"/>
      <c r="I38" s="93"/>
      <c r="J38" s="79">
        <f t="shared" si="1"/>
        <v>0</v>
      </c>
      <c r="K38" s="58"/>
    </row>
    <row r="39" spans="2:11" s="1" customFormat="1" ht="16.5" customHeight="1" hidden="1">
      <c r="B39" s="88"/>
      <c r="C39" s="89"/>
      <c r="D39" s="90"/>
      <c r="E39" s="91"/>
      <c r="F39" s="36"/>
      <c r="G39" s="76">
        <f t="shared" si="2"/>
        <v>0</v>
      </c>
      <c r="H39" s="92"/>
      <c r="I39" s="93"/>
      <c r="J39" s="79">
        <f t="shared" si="1"/>
        <v>0</v>
      </c>
      <c r="K39" s="58"/>
    </row>
    <row r="40" spans="2:11" s="1" customFormat="1" ht="16.5" customHeight="1" hidden="1">
      <c r="B40" s="88"/>
      <c r="C40" s="89"/>
      <c r="D40" s="90"/>
      <c r="E40" s="91"/>
      <c r="F40" s="36"/>
      <c r="G40" s="76">
        <f t="shared" si="2"/>
        <v>0</v>
      </c>
      <c r="H40" s="92"/>
      <c r="I40" s="93"/>
      <c r="J40" s="79">
        <f t="shared" si="1"/>
        <v>0</v>
      </c>
      <c r="K40" s="58"/>
    </row>
    <row r="41" spans="2:11" s="1" customFormat="1" ht="16.5" customHeight="1" hidden="1">
      <c r="B41" s="88"/>
      <c r="C41" s="89"/>
      <c r="D41" s="90"/>
      <c r="E41" s="91"/>
      <c r="F41" s="36"/>
      <c r="G41" s="76">
        <f t="shared" si="2"/>
        <v>0</v>
      </c>
      <c r="H41" s="92"/>
      <c r="I41" s="93"/>
      <c r="J41" s="79">
        <f t="shared" si="1"/>
        <v>0</v>
      </c>
      <c r="K41" s="58"/>
    </row>
    <row r="42" spans="2:11" s="1" customFormat="1" ht="16.5" customHeight="1" hidden="1">
      <c r="B42" s="88"/>
      <c r="C42" s="89"/>
      <c r="D42" s="90"/>
      <c r="E42" s="91"/>
      <c r="F42" s="36"/>
      <c r="G42" s="76">
        <f t="shared" si="2"/>
        <v>0</v>
      </c>
      <c r="H42" s="92"/>
      <c r="I42" s="93"/>
      <c r="J42" s="79">
        <f t="shared" si="1"/>
        <v>0</v>
      </c>
      <c r="K42" s="58"/>
    </row>
    <row r="43" spans="2:11" s="1" customFormat="1" ht="16.5" customHeight="1" hidden="1">
      <c r="B43" s="88"/>
      <c r="C43" s="89"/>
      <c r="D43" s="90"/>
      <c r="E43" s="91"/>
      <c r="F43" s="36"/>
      <c r="G43" s="76">
        <f t="shared" si="2"/>
        <v>0</v>
      </c>
      <c r="H43" s="92"/>
      <c r="I43" s="93"/>
      <c r="J43" s="79">
        <f t="shared" si="1"/>
        <v>0</v>
      </c>
      <c r="K43" s="58"/>
    </row>
    <row r="44" spans="2:11" s="1" customFormat="1" ht="16.5" customHeight="1" hidden="1">
      <c r="B44" s="88"/>
      <c r="C44" s="89"/>
      <c r="D44" s="90"/>
      <c r="E44" s="91"/>
      <c r="F44" s="36"/>
      <c r="G44" s="76">
        <f t="shared" si="2"/>
        <v>0</v>
      </c>
      <c r="H44" s="92"/>
      <c r="I44" s="93"/>
      <c r="J44" s="79">
        <f t="shared" si="1"/>
        <v>0</v>
      </c>
      <c r="K44" s="58"/>
    </row>
    <row r="45" spans="2:11" s="1" customFormat="1" ht="16.5" customHeight="1" hidden="1">
      <c r="B45" s="88"/>
      <c r="C45" s="89"/>
      <c r="D45" s="90"/>
      <c r="E45" s="91"/>
      <c r="F45" s="36"/>
      <c r="G45" s="76">
        <f t="shared" si="2"/>
        <v>0</v>
      </c>
      <c r="H45" s="92"/>
      <c r="I45" s="93"/>
      <c r="J45" s="79">
        <f t="shared" si="1"/>
        <v>0</v>
      </c>
      <c r="K45" s="58"/>
    </row>
    <row r="46" spans="2:11" s="1" customFormat="1" ht="22.5" customHeight="1">
      <c r="B46" s="94" t="s">
        <v>59</v>
      </c>
      <c r="C46" s="95" t="s">
        <v>60</v>
      </c>
      <c r="D46" s="96"/>
      <c r="E46" s="97"/>
      <c r="F46" s="98"/>
      <c r="G46" s="68">
        <f>SUM(G47:G66)</f>
        <v>0</v>
      </c>
      <c r="H46" s="69">
        <f>SUM(H47:H66)</f>
        <v>0</v>
      </c>
      <c r="I46" s="68">
        <f>SUM(I47:I66)</f>
        <v>0</v>
      </c>
      <c r="J46" s="70">
        <f t="shared" si="1"/>
        <v>0</v>
      </c>
      <c r="K46" s="58"/>
    </row>
    <row r="47" spans="2:11" s="1" customFormat="1" ht="16.5">
      <c r="B47" s="71"/>
      <c r="C47" s="72"/>
      <c r="D47" s="80"/>
      <c r="E47" s="81"/>
      <c r="F47" s="31"/>
      <c r="G47" s="76">
        <f aca="true" t="shared" si="3" ref="G47:G66">+E47*F47</f>
        <v>0</v>
      </c>
      <c r="H47" s="77"/>
      <c r="I47" s="78"/>
      <c r="J47" s="79">
        <f t="shared" si="1"/>
        <v>0</v>
      </c>
      <c r="K47" s="58"/>
    </row>
    <row r="48" spans="2:11" s="1" customFormat="1" ht="16.5">
      <c r="B48" s="99"/>
      <c r="C48" s="83"/>
      <c r="D48" s="84"/>
      <c r="E48" s="85"/>
      <c r="F48" s="33"/>
      <c r="G48" s="76">
        <f t="shared" si="3"/>
        <v>0</v>
      </c>
      <c r="H48" s="86"/>
      <c r="I48" s="87"/>
      <c r="J48" s="79">
        <f t="shared" si="1"/>
        <v>0</v>
      </c>
      <c r="K48" s="58"/>
    </row>
    <row r="49" spans="2:11" s="1" customFormat="1" ht="16.5">
      <c r="B49" s="82"/>
      <c r="C49" s="83"/>
      <c r="D49" s="84"/>
      <c r="E49" s="85"/>
      <c r="F49" s="33"/>
      <c r="G49" s="76">
        <f t="shared" si="3"/>
        <v>0</v>
      </c>
      <c r="H49" s="86"/>
      <c r="I49" s="87"/>
      <c r="J49" s="79">
        <f t="shared" si="1"/>
        <v>0</v>
      </c>
      <c r="K49" s="58"/>
    </row>
    <row r="50" spans="2:11" s="1" customFormat="1" ht="16.5">
      <c r="B50" s="99"/>
      <c r="C50" s="83"/>
      <c r="D50" s="84"/>
      <c r="E50" s="85"/>
      <c r="F50" s="33"/>
      <c r="G50" s="76">
        <f t="shared" si="3"/>
        <v>0</v>
      </c>
      <c r="H50" s="86"/>
      <c r="I50" s="87"/>
      <c r="J50" s="79">
        <f t="shared" si="1"/>
        <v>0</v>
      </c>
      <c r="K50" s="58"/>
    </row>
    <row r="51" spans="2:11" s="1" customFormat="1" ht="16.5">
      <c r="B51" s="82"/>
      <c r="C51" s="83"/>
      <c r="D51" s="84"/>
      <c r="E51" s="85"/>
      <c r="F51" s="33"/>
      <c r="G51" s="76">
        <f t="shared" si="3"/>
        <v>0</v>
      </c>
      <c r="H51" s="86"/>
      <c r="I51" s="87"/>
      <c r="J51" s="79">
        <f t="shared" si="1"/>
        <v>0</v>
      </c>
      <c r="K51" s="58"/>
    </row>
    <row r="52" spans="2:11" s="1" customFormat="1" ht="16.5">
      <c r="B52" s="82"/>
      <c r="C52" s="83"/>
      <c r="D52" s="84"/>
      <c r="E52" s="85"/>
      <c r="F52" s="33"/>
      <c r="G52" s="76">
        <f t="shared" si="3"/>
        <v>0</v>
      </c>
      <c r="H52" s="86"/>
      <c r="I52" s="87"/>
      <c r="J52" s="79">
        <f t="shared" si="1"/>
        <v>0</v>
      </c>
      <c r="K52" s="58"/>
    </row>
    <row r="53" spans="2:11" s="1" customFormat="1" ht="16.5">
      <c r="B53" s="82"/>
      <c r="C53" s="83"/>
      <c r="D53" s="84"/>
      <c r="E53" s="85"/>
      <c r="F53" s="33"/>
      <c r="G53" s="76">
        <f t="shared" si="3"/>
        <v>0</v>
      </c>
      <c r="H53" s="86"/>
      <c r="I53" s="87"/>
      <c r="J53" s="79">
        <f t="shared" si="1"/>
        <v>0</v>
      </c>
      <c r="K53" s="58"/>
    </row>
    <row r="54" spans="2:11" s="1" customFormat="1" ht="16.5" customHeight="1" hidden="1">
      <c r="B54" s="82"/>
      <c r="C54" s="83"/>
      <c r="D54" s="84"/>
      <c r="E54" s="85"/>
      <c r="F54" s="33"/>
      <c r="G54" s="76">
        <f t="shared" si="3"/>
        <v>0</v>
      </c>
      <c r="H54" s="86"/>
      <c r="I54" s="87"/>
      <c r="J54" s="79">
        <f t="shared" si="1"/>
        <v>0</v>
      </c>
      <c r="K54" s="58"/>
    </row>
    <row r="55" spans="2:11" s="1" customFormat="1" ht="16.5">
      <c r="B55" s="99"/>
      <c r="C55" s="83"/>
      <c r="D55" s="84"/>
      <c r="E55" s="85"/>
      <c r="F55" s="33"/>
      <c r="G55" s="76">
        <f t="shared" si="3"/>
        <v>0</v>
      </c>
      <c r="H55" s="86"/>
      <c r="I55" s="87"/>
      <c r="J55" s="79">
        <f t="shared" si="1"/>
        <v>0</v>
      </c>
      <c r="K55" s="58"/>
    </row>
    <row r="56" spans="2:11" s="1" customFormat="1" ht="16.5">
      <c r="B56" s="99"/>
      <c r="C56" s="83"/>
      <c r="D56" s="84"/>
      <c r="E56" s="85"/>
      <c r="F56" s="33"/>
      <c r="G56" s="76">
        <f t="shared" si="3"/>
        <v>0</v>
      </c>
      <c r="H56" s="86"/>
      <c r="I56" s="87"/>
      <c r="J56" s="79">
        <f t="shared" si="1"/>
        <v>0</v>
      </c>
      <c r="K56" s="58"/>
    </row>
    <row r="57" spans="2:11" s="1" customFormat="1" ht="16.5">
      <c r="B57" s="99"/>
      <c r="C57" s="83"/>
      <c r="D57" s="84"/>
      <c r="E57" s="85"/>
      <c r="F57" s="33"/>
      <c r="G57" s="76">
        <f t="shared" si="3"/>
        <v>0</v>
      </c>
      <c r="H57" s="86"/>
      <c r="I57" s="87"/>
      <c r="J57" s="79">
        <f t="shared" si="1"/>
        <v>0</v>
      </c>
      <c r="K57" s="58"/>
    </row>
    <row r="58" spans="2:11" s="1" customFormat="1" ht="16.5">
      <c r="B58" s="99"/>
      <c r="C58" s="83"/>
      <c r="D58" s="84"/>
      <c r="E58" s="85"/>
      <c r="F58" s="33"/>
      <c r="G58" s="76">
        <f t="shared" si="3"/>
        <v>0</v>
      </c>
      <c r="H58" s="86"/>
      <c r="I58" s="87"/>
      <c r="J58" s="79">
        <f t="shared" si="1"/>
        <v>0</v>
      </c>
      <c r="K58" s="58"/>
    </row>
    <row r="59" spans="2:11" s="1" customFormat="1" ht="16.5" customHeight="1">
      <c r="B59" s="99"/>
      <c r="C59" s="83"/>
      <c r="D59" s="84"/>
      <c r="E59" s="85"/>
      <c r="F59" s="33"/>
      <c r="G59" s="76">
        <f t="shared" si="3"/>
        <v>0</v>
      </c>
      <c r="H59" s="86"/>
      <c r="I59" s="87"/>
      <c r="J59" s="79">
        <f t="shared" si="1"/>
        <v>0</v>
      </c>
      <c r="K59" s="58"/>
    </row>
    <row r="60" spans="2:11" s="1" customFormat="1" ht="16.5" customHeight="1" hidden="1">
      <c r="B60" s="99"/>
      <c r="C60" s="83"/>
      <c r="D60" s="84"/>
      <c r="E60" s="85"/>
      <c r="F60" s="33"/>
      <c r="G60" s="76">
        <f t="shared" si="3"/>
        <v>0</v>
      </c>
      <c r="H60" s="86"/>
      <c r="I60" s="87"/>
      <c r="J60" s="79">
        <f t="shared" si="1"/>
        <v>0</v>
      </c>
      <c r="K60" s="58"/>
    </row>
    <row r="61" spans="2:11" s="1" customFormat="1" ht="16.5" customHeight="1" hidden="1">
      <c r="B61" s="82"/>
      <c r="C61" s="83"/>
      <c r="D61" s="84"/>
      <c r="E61" s="85"/>
      <c r="F61" s="33"/>
      <c r="G61" s="76">
        <f t="shared" si="3"/>
        <v>0</v>
      </c>
      <c r="H61" s="86"/>
      <c r="I61" s="87"/>
      <c r="J61" s="79">
        <f t="shared" si="1"/>
        <v>0</v>
      </c>
      <c r="K61" s="58"/>
    </row>
    <row r="62" spans="2:11" s="1" customFormat="1" ht="16.5" customHeight="1" hidden="1">
      <c r="B62" s="88"/>
      <c r="C62" s="89"/>
      <c r="D62" s="90"/>
      <c r="E62" s="91"/>
      <c r="F62" s="36"/>
      <c r="G62" s="76">
        <f t="shared" si="3"/>
        <v>0</v>
      </c>
      <c r="H62" s="92"/>
      <c r="I62" s="93"/>
      <c r="J62" s="79">
        <f t="shared" si="1"/>
        <v>0</v>
      </c>
      <c r="K62" s="58"/>
    </row>
    <row r="63" spans="2:11" s="1" customFormat="1" ht="16.5" customHeight="1" hidden="1">
      <c r="B63" s="88"/>
      <c r="C63" s="89"/>
      <c r="D63" s="90"/>
      <c r="E63" s="91"/>
      <c r="F63" s="36"/>
      <c r="G63" s="76">
        <f t="shared" si="3"/>
        <v>0</v>
      </c>
      <c r="H63" s="92"/>
      <c r="I63" s="93"/>
      <c r="J63" s="79">
        <f t="shared" si="1"/>
        <v>0</v>
      </c>
      <c r="K63" s="58"/>
    </row>
    <row r="64" spans="2:11" s="1" customFormat="1" ht="16.5" customHeight="1" hidden="1">
      <c r="B64" s="88"/>
      <c r="C64" s="89"/>
      <c r="D64" s="90"/>
      <c r="E64" s="91"/>
      <c r="F64" s="36"/>
      <c r="G64" s="76">
        <f t="shared" si="3"/>
        <v>0</v>
      </c>
      <c r="H64" s="92"/>
      <c r="I64" s="93"/>
      <c r="J64" s="79">
        <f t="shared" si="1"/>
        <v>0</v>
      </c>
      <c r="K64" s="58"/>
    </row>
    <row r="65" spans="2:11" s="1" customFormat="1" ht="16.5" customHeight="1" hidden="1">
      <c r="B65" s="88"/>
      <c r="C65" s="89"/>
      <c r="D65" s="90"/>
      <c r="E65" s="91"/>
      <c r="F65" s="36"/>
      <c r="G65" s="76">
        <f t="shared" si="3"/>
        <v>0</v>
      </c>
      <c r="H65" s="92"/>
      <c r="I65" s="93"/>
      <c r="J65" s="79">
        <f t="shared" si="1"/>
        <v>0</v>
      </c>
      <c r="K65" s="58"/>
    </row>
    <row r="66" spans="2:11" s="1" customFormat="1" ht="16.5" customHeight="1" hidden="1">
      <c r="B66" s="88"/>
      <c r="C66" s="89"/>
      <c r="D66" s="90"/>
      <c r="E66" s="91"/>
      <c r="F66" s="36"/>
      <c r="G66" s="76">
        <f t="shared" si="3"/>
        <v>0</v>
      </c>
      <c r="H66" s="92"/>
      <c r="I66" s="93"/>
      <c r="J66" s="79">
        <f t="shared" si="1"/>
        <v>0</v>
      </c>
      <c r="K66" s="58"/>
    </row>
    <row r="67" spans="2:11" s="1" customFormat="1" ht="50.25" customHeight="1">
      <c r="B67" s="23" t="s">
        <v>61</v>
      </c>
      <c r="C67" s="100" t="s">
        <v>62</v>
      </c>
      <c r="D67" s="101"/>
      <c r="E67" s="102"/>
      <c r="F67" s="103"/>
      <c r="G67" s="104">
        <f>+G25+G46</f>
        <v>0</v>
      </c>
      <c r="H67" s="105">
        <f>+H25+H46</f>
        <v>0</v>
      </c>
      <c r="I67" s="104">
        <f>+I25+I46</f>
        <v>0</v>
      </c>
      <c r="J67" s="106">
        <f t="shared" si="1"/>
        <v>0</v>
      </c>
      <c r="K67" s="107" t="e">
        <f>+H67/G67</f>
        <v>#DIV/0!</v>
      </c>
    </row>
    <row r="68" spans="2:11" s="1" customFormat="1" ht="33.75" customHeight="1">
      <c r="B68" s="108"/>
      <c r="C68" s="108"/>
      <c r="D68" s="108"/>
      <c r="E68" s="108"/>
      <c r="F68" s="108"/>
      <c r="G68" s="108"/>
      <c r="H68" s="108"/>
      <c r="I68" s="108"/>
      <c r="J68" s="108"/>
      <c r="K68" s="108"/>
    </row>
    <row r="69" spans="2:11" s="1" customFormat="1" ht="244.5" customHeight="1">
      <c r="B69" s="109" t="s">
        <v>63</v>
      </c>
      <c r="C69" s="109"/>
      <c r="D69" s="109"/>
      <c r="E69" s="109"/>
      <c r="F69" s="109"/>
      <c r="G69" s="109"/>
      <c r="H69" s="109"/>
      <c r="I69" s="109"/>
      <c r="J69" s="109"/>
      <c r="K69" s="109"/>
    </row>
    <row r="70" spans="2:11" s="110" customFormat="1" ht="158.25" customHeight="1">
      <c r="B70" s="111" t="s">
        <v>64</v>
      </c>
      <c r="C70" s="111"/>
      <c r="D70" s="111"/>
      <c r="E70" s="111"/>
      <c r="F70" s="111"/>
      <c r="G70" s="111"/>
      <c r="H70" s="111"/>
      <c r="I70" s="111"/>
      <c r="J70" s="111"/>
      <c r="K70" s="111"/>
    </row>
    <row r="71" spans="2:11" s="1" customFormat="1" ht="49.5" customHeight="1">
      <c r="B71" s="112" t="s">
        <v>65</v>
      </c>
      <c r="C71" s="112"/>
      <c r="D71" s="113" t="s">
        <v>66</v>
      </c>
      <c r="E71" s="113"/>
      <c r="F71" s="113"/>
      <c r="G71" s="113"/>
      <c r="H71" s="113"/>
      <c r="I71" s="114" t="s">
        <v>67</v>
      </c>
      <c r="J71" s="114"/>
      <c r="K71" s="114"/>
    </row>
    <row r="72" spans="2:11" s="1" customFormat="1" ht="48.75" customHeight="1">
      <c r="B72" s="115"/>
      <c r="C72" s="116"/>
      <c r="D72" s="117"/>
      <c r="E72" s="118"/>
      <c r="F72" s="118"/>
      <c r="G72" s="119"/>
      <c r="H72" s="119"/>
      <c r="I72" s="120" t="s">
        <v>68</v>
      </c>
      <c r="J72" s="120"/>
      <c r="K72" s="120"/>
    </row>
    <row r="73" spans="2:11" s="1" customFormat="1" ht="49.5" customHeight="1">
      <c r="B73" s="121"/>
      <c r="C73" s="122"/>
      <c r="D73" s="117"/>
      <c r="E73" s="118"/>
      <c r="F73" s="118"/>
      <c r="G73" s="119"/>
      <c r="H73" s="119"/>
      <c r="I73" s="123"/>
      <c r="J73" s="123"/>
      <c r="K73" s="123"/>
    </row>
    <row r="74" spans="2:11" s="1" customFormat="1" ht="66.75" customHeight="1">
      <c r="B74" s="124"/>
      <c r="C74" s="124"/>
      <c r="D74" s="125"/>
      <c r="E74" s="126"/>
      <c r="F74" s="126"/>
      <c r="G74" s="127"/>
      <c r="H74" s="127"/>
      <c r="I74" s="128"/>
      <c r="J74" s="128"/>
      <c r="K74" s="128"/>
    </row>
    <row r="75" spans="2:11" ht="93" customHeight="1">
      <c r="B75" s="129"/>
      <c r="C75" s="130" t="s">
        <v>69</v>
      </c>
      <c r="D75" s="130"/>
      <c r="E75" s="130"/>
      <c r="F75" s="130"/>
      <c r="G75" s="130"/>
      <c r="H75" s="130"/>
      <c r="I75" s="130"/>
      <c r="J75" s="130"/>
      <c r="K75" s="130"/>
    </row>
    <row r="76" spans="1:11" s="134" customFormat="1" ht="36.75" customHeight="1">
      <c r="A76" s="131"/>
      <c r="B76" s="132" t="s">
        <v>2</v>
      </c>
      <c r="C76" s="133" t="s">
        <v>70</v>
      </c>
      <c r="D76" s="133"/>
      <c r="E76" s="133"/>
      <c r="F76" s="133"/>
      <c r="G76" s="133"/>
      <c r="H76" s="133"/>
      <c r="I76" s="133"/>
      <c r="J76" s="133"/>
      <c r="K76" s="133"/>
    </row>
    <row r="77" spans="1:11" s="134" customFormat="1" ht="48" customHeight="1">
      <c r="A77" s="131"/>
      <c r="B77" s="132" t="s">
        <v>18</v>
      </c>
      <c r="C77" s="135" t="s">
        <v>71</v>
      </c>
      <c r="D77" s="135"/>
      <c r="E77" s="135"/>
      <c r="F77" s="135"/>
      <c r="G77" s="135"/>
      <c r="H77" s="135"/>
      <c r="I77" s="135"/>
      <c r="J77" s="135"/>
      <c r="K77" s="135"/>
    </row>
    <row r="78" spans="1:11" s="134" customFormat="1" ht="27.75" customHeight="1">
      <c r="A78" s="131"/>
      <c r="B78" s="132" t="s">
        <v>37</v>
      </c>
      <c r="C78" s="133" t="s">
        <v>72</v>
      </c>
      <c r="D78" s="133"/>
      <c r="E78" s="133"/>
      <c r="F78" s="133"/>
      <c r="G78" s="133"/>
      <c r="H78" s="133"/>
      <c r="I78" s="133"/>
      <c r="J78" s="133"/>
      <c r="K78" s="133"/>
    </row>
    <row r="79" spans="1:11" s="134" customFormat="1" ht="87" customHeight="1">
      <c r="A79" s="131"/>
      <c r="B79" s="132" t="s">
        <v>51</v>
      </c>
      <c r="C79" s="133" t="s">
        <v>73</v>
      </c>
      <c r="D79" s="133"/>
      <c r="E79" s="133"/>
      <c r="F79" s="133"/>
      <c r="G79" s="133"/>
      <c r="H79" s="133"/>
      <c r="I79" s="133"/>
      <c r="J79" s="133"/>
      <c r="K79" s="133"/>
    </row>
    <row r="80" spans="1:11" s="134" customFormat="1" ht="52.5" customHeight="1">
      <c r="A80" s="131"/>
      <c r="B80" s="132" t="s">
        <v>52</v>
      </c>
      <c r="C80" s="133" t="s">
        <v>74</v>
      </c>
      <c r="D80" s="133"/>
      <c r="E80" s="133"/>
      <c r="F80" s="133"/>
      <c r="G80" s="133"/>
      <c r="H80" s="133"/>
      <c r="I80" s="133"/>
      <c r="J80" s="133"/>
      <c r="K80" s="133"/>
    </row>
    <row r="81" spans="1:11" s="134" customFormat="1" ht="64.5" customHeight="1">
      <c r="A81" s="131"/>
      <c r="B81" s="132" t="s">
        <v>75</v>
      </c>
      <c r="C81" s="133" t="s">
        <v>76</v>
      </c>
      <c r="D81" s="133"/>
      <c r="E81" s="133"/>
      <c r="F81" s="133"/>
      <c r="G81" s="133"/>
      <c r="H81" s="133"/>
      <c r="I81" s="133"/>
      <c r="J81" s="133"/>
      <c r="K81" s="133"/>
    </row>
    <row r="82" spans="1:11" s="134" customFormat="1" ht="38.25" customHeight="1">
      <c r="A82" s="131"/>
      <c r="B82" s="132" t="s">
        <v>54</v>
      </c>
      <c r="C82" s="136" t="s">
        <v>77</v>
      </c>
      <c r="D82" s="136"/>
      <c r="E82" s="136"/>
      <c r="F82" s="136"/>
      <c r="G82" s="136"/>
      <c r="H82" s="136"/>
      <c r="I82" s="136"/>
      <c r="J82" s="136"/>
      <c r="K82" s="136"/>
    </row>
    <row r="83" spans="1:11" s="134" customFormat="1" ht="54" customHeight="1">
      <c r="A83" s="131"/>
      <c r="B83" s="132">
        <v>8</v>
      </c>
      <c r="C83" s="133" t="s">
        <v>78</v>
      </c>
      <c r="D83" s="133"/>
      <c r="E83" s="133"/>
      <c r="F83" s="133"/>
      <c r="G83" s="133"/>
      <c r="H83" s="133"/>
      <c r="I83" s="133"/>
      <c r="J83" s="133"/>
      <c r="K83" s="133"/>
    </row>
  </sheetData>
  <sheetProtection password="CF7A" sheet="1" objects="1" scenarios="1" formatRows="0"/>
  <mergeCells count="65">
    <mergeCell ref="J1:K1"/>
    <mergeCell ref="B2:K2"/>
    <mergeCell ref="C3:K3"/>
    <mergeCell ref="C4:D4"/>
    <mergeCell ref="E4:K4"/>
    <mergeCell ref="C5:D5"/>
    <mergeCell ref="E5:K5"/>
    <mergeCell ref="C6:D6"/>
    <mergeCell ref="E6:K6"/>
    <mergeCell ref="C7:D7"/>
    <mergeCell ref="E7:K7"/>
    <mergeCell ref="C8:D8"/>
    <mergeCell ref="E8:K8"/>
    <mergeCell ref="C9:D9"/>
    <mergeCell ref="E9:K9"/>
    <mergeCell ref="C10:D10"/>
    <mergeCell ref="E10:K10"/>
    <mergeCell ref="C11:K11"/>
    <mergeCell ref="C12:D12"/>
    <mergeCell ref="E12:H12"/>
    <mergeCell ref="I12:K12"/>
    <mergeCell ref="C13:D13"/>
    <mergeCell ref="E13:H13"/>
    <mergeCell ref="I13:K13"/>
    <mergeCell ref="C14:D14"/>
    <mergeCell ref="E14:H14"/>
    <mergeCell ref="I14:K14"/>
    <mergeCell ref="C15:D15"/>
    <mergeCell ref="E15:H15"/>
    <mergeCell ref="I15:K15"/>
    <mergeCell ref="C16:D16"/>
    <mergeCell ref="E16:H16"/>
    <mergeCell ref="I16:K16"/>
    <mergeCell ref="C17:D17"/>
    <mergeCell ref="E17:H17"/>
    <mergeCell ref="I17:K17"/>
    <mergeCell ref="C18:D18"/>
    <mergeCell ref="E18:H18"/>
    <mergeCell ref="I18:K18"/>
    <mergeCell ref="C19:D19"/>
    <mergeCell ref="E19:H19"/>
    <mergeCell ref="I19:K19"/>
    <mergeCell ref="C21:K21"/>
    <mergeCell ref="D22:G22"/>
    <mergeCell ref="H22:K22"/>
    <mergeCell ref="K23:K66"/>
    <mergeCell ref="B68:K68"/>
    <mergeCell ref="B69:K69"/>
    <mergeCell ref="B70:K70"/>
    <mergeCell ref="B71:C71"/>
    <mergeCell ref="D71:H71"/>
    <mergeCell ref="I71:K71"/>
    <mergeCell ref="I72:K72"/>
    <mergeCell ref="I73:K73"/>
    <mergeCell ref="B74:C74"/>
    <mergeCell ref="I74:K74"/>
    <mergeCell ref="C75:K75"/>
    <mergeCell ref="C76:K76"/>
    <mergeCell ref="C77:K77"/>
    <mergeCell ref="C78:K78"/>
    <mergeCell ref="C79:K79"/>
    <mergeCell ref="C80:K80"/>
    <mergeCell ref="C81:K81"/>
    <mergeCell ref="C82:K82"/>
    <mergeCell ref="C83:K83"/>
  </mergeCells>
  <hyperlinks>
    <hyperlink ref="B2" location="'1-1 BudzetProjekta'!B76" display="БУЏЕТ ПРОЈЕКТА  1/"/>
    <hyperlink ref="C11" location="'1-1 BudzetProjekta'!B77" display="СПЕЦИФИКАЦИЈА ПРИХОДА 2/ "/>
    <hyperlink ref="C21" location="1-BudzetProjekta!B73" display="СПЕЦИФИКАЦИЈА РАСХОДА 2/"/>
    <hyperlink ref="D22" location="'1-1 BudzetProjekta'!B78" display="ОДЕЉАК А- УКУПНИ ТРОШКОВИ ПРОЈЕКТА 3/"/>
    <hyperlink ref="H22" location="'1-1 BudzetProjekta'!B79" display="ОДЕЉАК Б - ПОДЕЛА УКУПНИХ ТРОШКОВА ПО ИЗВОРИМА ФИНАНСИРАЊА 4/"/>
    <hyperlink ref="C23" location="'1-1 BudzetProjekta'!B80" display="Врста трошка 5/"/>
    <hyperlink ref="G23" location="'1-1 BudzetProjekta'!B81" display="Укупно 6/"/>
    <hyperlink ref="H23" location="'1-1 BudzetProjekta'!B82" display="Трошкови (износ) који ће се финансирати из средстава Органа 7/"/>
    <hyperlink ref="I23" location="'1-1 BudzetProjekta'!B82" display="Трошкови (износ) који ће се финансирати из других извора финансирања у збирном износу 7/"/>
    <hyperlink ref="J23" location="'1-1 BudzetProjekta'!B83" display="ПРОВЕРА (нуле у колони=тачна расподела) 8/"/>
  </hyperlinks>
  <printOptions/>
  <pageMargins left="0.5" right="0.5" top="0" bottom="0" header="0.5118055555555555" footer="0"/>
  <pageSetup firstPageNumber="9" useFirstPageNumber="1" horizontalDpi="300" verticalDpi="300" orientation="landscape" paperSize="9" scale="78"/>
  <headerFooter alignWithMargins="0">
    <oddFooter xml:space="preserve">&amp;C&amp;"Times New Roman,Regular"Страна &amp;P </oddFooter>
  </headerFooter>
  <rowBreaks count="3" manualBreakCount="3">
    <brk id="19" max="255" man="1"/>
    <brk id="67" max="255" man="1"/>
    <brk id="7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89"/>
  <sheetViews>
    <sheetView tabSelected="1" view="pageBreakPreview" zoomScale="73" zoomScaleNormal="75" zoomScaleSheetLayoutView="73" workbookViewId="0" topLeftCell="B95">
      <selection activeCell="E5" sqref="E5"/>
    </sheetView>
  </sheetViews>
  <sheetFormatPr defaultColWidth="9.140625" defaultRowHeight="15"/>
  <cols>
    <col min="1" max="1" width="0" style="137" hidden="1" customWidth="1"/>
    <col min="2" max="2" width="8.140625" style="138" customWidth="1"/>
    <col min="3" max="3" width="53.00390625" style="138" customWidth="1"/>
    <col min="4" max="4" width="13.7109375" style="138" customWidth="1"/>
    <col min="5" max="5" width="15.421875" style="138" customWidth="1"/>
    <col min="6" max="6" width="24.7109375" style="138" customWidth="1"/>
    <col min="7" max="7" width="18.28125" style="139" customWidth="1"/>
    <col min="8" max="8" width="16.7109375" style="139" customWidth="1"/>
    <col min="9" max="9" width="22.140625" style="139" customWidth="1"/>
    <col min="10" max="10" width="15.00390625" style="140" customWidth="1"/>
    <col min="11" max="11" width="9.57421875" style="138" customWidth="1"/>
    <col min="12" max="247" width="9.140625" style="137" customWidth="1"/>
    <col min="248" max="16384" width="9.140625" style="138" customWidth="1"/>
  </cols>
  <sheetData>
    <row r="1" spans="1:11" s="144" customFormat="1" ht="21.75" customHeight="1">
      <c r="A1" s="141"/>
      <c r="B1" s="139"/>
      <c r="C1" s="139"/>
      <c r="D1" s="142"/>
      <c r="E1" s="142"/>
      <c r="F1" s="138"/>
      <c r="G1" s="143"/>
      <c r="J1" s="145" t="s">
        <v>79</v>
      </c>
      <c r="K1" s="145"/>
    </row>
    <row r="2" spans="1:11" s="146" customFormat="1" ht="25.5" customHeight="1">
      <c r="A2" s="144"/>
      <c r="B2" s="144" t="s">
        <v>80</v>
      </c>
      <c r="C2" s="144"/>
      <c r="D2" s="144"/>
      <c r="E2" s="144"/>
      <c r="F2" s="144"/>
      <c r="G2" s="144"/>
      <c r="H2" s="144"/>
      <c r="I2" s="144"/>
      <c r="J2" s="144"/>
      <c r="K2" s="144"/>
    </row>
    <row r="3" spans="1:256" s="148" customFormat="1" ht="29.25" customHeight="1">
      <c r="A3" s="146"/>
      <c r="B3" s="147" t="s">
        <v>81</v>
      </c>
      <c r="C3" s="147"/>
      <c r="D3" s="147"/>
      <c r="E3" s="147"/>
      <c r="F3" s="147"/>
      <c r="G3" s="147"/>
      <c r="H3" s="147"/>
      <c r="I3" s="147"/>
      <c r="J3" s="147"/>
      <c r="K3" s="147"/>
      <c r="IN3" s="149"/>
      <c r="IO3" s="149"/>
      <c r="IP3" s="149"/>
      <c r="IQ3" s="149"/>
      <c r="IR3" s="149"/>
      <c r="IS3" s="149"/>
      <c r="IT3" s="149"/>
      <c r="IU3" s="149"/>
      <c r="IV3" s="149"/>
    </row>
    <row r="4" spans="1:256" s="152" customFormat="1" ht="28.5" customHeight="1">
      <c r="A4" s="148"/>
      <c r="B4" s="150" t="s">
        <v>2</v>
      </c>
      <c r="C4" s="151" t="s">
        <v>3</v>
      </c>
      <c r="D4" s="151"/>
      <c r="E4" s="151"/>
      <c r="F4" s="151"/>
      <c r="G4" s="151"/>
      <c r="H4" s="151"/>
      <c r="I4" s="151"/>
      <c r="J4" s="151"/>
      <c r="K4" s="151"/>
      <c r="IN4" s="153"/>
      <c r="IO4" s="153"/>
      <c r="IP4" s="153"/>
      <c r="IQ4" s="153"/>
      <c r="IR4" s="153"/>
      <c r="IS4" s="153"/>
      <c r="IT4" s="153"/>
      <c r="IU4" s="153"/>
      <c r="IV4" s="153"/>
    </row>
    <row r="5" spans="2:256" s="152" customFormat="1" ht="49.5" customHeight="1">
      <c r="B5" s="154" t="s">
        <v>4</v>
      </c>
      <c r="C5" s="155" t="s">
        <v>5</v>
      </c>
      <c r="D5" s="155"/>
      <c r="E5" s="156">
        <f>+'1-1 BudzetProjekta'!E4:K4</f>
        <v>0</v>
      </c>
      <c r="F5" s="156"/>
      <c r="G5" s="156"/>
      <c r="H5" s="156"/>
      <c r="I5" s="156"/>
      <c r="J5" s="156"/>
      <c r="K5" s="156"/>
      <c r="IN5" s="157"/>
      <c r="IO5" s="157"/>
      <c r="IP5" s="157"/>
      <c r="IQ5" s="157"/>
      <c r="IR5" s="157"/>
      <c r="IS5" s="157"/>
      <c r="IT5" s="157"/>
      <c r="IU5" s="157"/>
      <c r="IV5" s="157"/>
    </row>
    <row r="6" spans="2:256" s="152" customFormat="1" ht="24" customHeight="1">
      <c r="B6" s="158" t="s">
        <v>6</v>
      </c>
      <c r="C6" s="159" t="s">
        <v>7</v>
      </c>
      <c r="D6" s="159"/>
      <c r="E6" s="156">
        <f>+'1-1 BudzetProjekta'!E5:K5</f>
        <v>0</v>
      </c>
      <c r="F6" s="156"/>
      <c r="G6" s="156"/>
      <c r="H6" s="156"/>
      <c r="I6" s="156"/>
      <c r="J6" s="156"/>
      <c r="K6" s="156"/>
      <c r="IN6" s="157"/>
      <c r="IO6" s="157"/>
      <c r="IP6" s="157"/>
      <c r="IQ6" s="157"/>
      <c r="IR6" s="157"/>
      <c r="IS6" s="157"/>
      <c r="IT6" s="157"/>
      <c r="IU6" s="157"/>
      <c r="IV6" s="157"/>
    </row>
    <row r="7" spans="2:256" s="152" customFormat="1" ht="23.25" customHeight="1">
      <c r="B7" s="154" t="s">
        <v>8</v>
      </c>
      <c r="C7" s="159" t="s">
        <v>9</v>
      </c>
      <c r="D7" s="159"/>
      <c r="E7" s="156">
        <f>+'1-1 BudzetProjekta'!E6:K6</f>
        <v>0</v>
      </c>
      <c r="F7" s="156"/>
      <c r="G7" s="156"/>
      <c r="H7" s="156"/>
      <c r="I7" s="156"/>
      <c r="J7" s="156"/>
      <c r="K7" s="156"/>
      <c r="IN7" s="157"/>
      <c r="IO7" s="157"/>
      <c r="IP7" s="157"/>
      <c r="IQ7" s="157"/>
      <c r="IR7" s="157"/>
      <c r="IS7" s="157"/>
      <c r="IT7" s="157"/>
      <c r="IU7" s="157"/>
      <c r="IV7" s="157"/>
    </row>
    <row r="8" spans="2:256" s="152" customFormat="1" ht="28.5" customHeight="1">
      <c r="B8" s="158" t="s">
        <v>10</v>
      </c>
      <c r="C8" s="159" t="s">
        <v>11</v>
      </c>
      <c r="D8" s="159"/>
      <c r="E8" s="160">
        <f>+'1-1 BudzetProjekta'!E7:K7</f>
        <v>0</v>
      </c>
      <c r="F8" s="160"/>
      <c r="G8" s="160"/>
      <c r="H8" s="160"/>
      <c r="I8" s="160"/>
      <c r="J8" s="160"/>
      <c r="K8" s="160"/>
      <c r="IN8" s="157"/>
      <c r="IO8" s="157"/>
      <c r="IP8" s="157"/>
      <c r="IQ8" s="157"/>
      <c r="IR8" s="157"/>
      <c r="IS8" s="157"/>
      <c r="IT8" s="157"/>
      <c r="IU8" s="157"/>
      <c r="IV8" s="157"/>
    </row>
    <row r="9" spans="1:256" s="161" customFormat="1" ht="35.25" customHeight="1">
      <c r="A9" s="152"/>
      <c r="B9" s="154" t="s">
        <v>12</v>
      </c>
      <c r="C9" s="159" t="s">
        <v>13</v>
      </c>
      <c r="D9" s="159"/>
      <c r="E9" s="160">
        <f>+'1-1 BudzetProjekta'!E8:K8</f>
        <v>0</v>
      </c>
      <c r="F9" s="160"/>
      <c r="G9" s="160"/>
      <c r="H9" s="160"/>
      <c r="I9" s="160"/>
      <c r="J9" s="160"/>
      <c r="K9" s="160"/>
      <c r="IN9" s="162"/>
      <c r="IO9" s="162"/>
      <c r="IP9" s="162"/>
      <c r="IQ9" s="162"/>
      <c r="IR9" s="162"/>
      <c r="IS9" s="162"/>
      <c r="IT9" s="162"/>
      <c r="IU9" s="162"/>
      <c r="IV9" s="162"/>
    </row>
    <row r="10" spans="1:256" s="163" customFormat="1" ht="21" customHeight="1">
      <c r="A10" s="161"/>
      <c r="B10" s="158" t="s">
        <v>14</v>
      </c>
      <c r="C10" s="155" t="s">
        <v>15</v>
      </c>
      <c r="D10" s="155"/>
      <c r="E10" s="160">
        <f>+'1-1 BudzetProjekta'!E9:K9</f>
        <v>0</v>
      </c>
      <c r="F10" s="160"/>
      <c r="G10" s="160"/>
      <c r="H10" s="160"/>
      <c r="I10" s="160"/>
      <c r="J10" s="160"/>
      <c r="K10" s="160"/>
      <c r="IN10" s="164"/>
      <c r="IO10" s="164"/>
      <c r="IP10" s="164"/>
      <c r="IQ10" s="164"/>
      <c r="IR10" s="164"/>
      <c r="IS10" s="164"/>
      <c r="IT10" s="164"/>
      <c r="IU10" s="164"/>
      <c r="IV10" s="164"/>
    </row>
    <row r="11" spans="1:256" s="167" customFormat="1" ht="25.5" customHeight="1">
      <c r="A11" s="163"/>
      <c r="B11" s="165" t="s">
        <v>16</v>
      </c>
      <c r="C11" s="166" t="s">
        <v>82</v>
      </c>
      <c r="D11" s="166"/>
      <c r="E11" s="156" t="e">
        <f>+E8/E10</f>
        <v>#DIV/0!</v>
      </c>
      <c r="F11" s="156"/>
      <c r="G11" s="156"/>
      <c r="H11" s="156"/>
      <c r="I11" s="156"/>
      <c r="J11" s="156"/>
      <c r="K11" s="156"/>
      <c r="IN11" s="168"/>
      <c r="IO11" s="168"/>
      <c r="IP11" s="168"/>
      <c r="IQ11" s="168"/>
      <c r="IR11" s="168"/>
      <c r="IS11" s="168"/>
      <c r="IT11" s="168"/>
      <c r="IU11" s="168"/>
      <c r="IV11" s="168"/>
    </row>
    <row r="12" spans="2:256" s="167" customFormat="1" ht="42" customHeight="1">
      <c r="B12" s="169" t="s">
        <v>83</v>
      </c>
      <c r="C12" s="170" t="s">
        <v>84</v>
      </c>
      <c r="D12" s="170"/>
      <c r="E12" s="171"/>
      <c r="F12" s="171"/>
      <c r="G12" s="171"/>
      <c r="H12" s="171"/>
      <c r="I12" s="171"/>
      <c r="J12" s="171"/>
      <c r="K12" s="171"/>
      <c r="IN12" s="168"/>
      <c r="IO12" s="168"/>
      <c r="IP12" s="168"/>
      <c r="IQ12" s="168"/>
      <c r="IR12" s="168"/>
      <c r="IS12" s="168"/>
      <c r="IT12" s="168"/>
      <c r="IU12" s="168"/>
      <c r="IV12" s="168"/>
    </row>
    <row r="13" spans="1:256" s="172" customFormat="1" ht="37.5" customHeight="1">
      <c r="A13" s="167"/>
      <c r="B13" s="169" t="s">
        <v>85</v>
      </c>
      <c r="C13" s="170" t="s">
        <v>86</v>
      </c>
      <c r="D13" s="170"/>
      <c r="E13" s="169"/>
      <c r="F13" s="169"/>
      <c r="G13" s="169"/>
      <c r="H13" s="169"/>
      <c r="I13" s="169"/>
      <c r="J13" s="169"/>
      <c r="K13" s="169"/>
      <c r="IN13" s="173"/>
      <c r="IO13" s="173"/>
      <c r="IP13" s="173"/>
      <c r="IQ13" s="173"/>
      <c r="IR13" s="173"/>
      <c r="IS13" s="173"/>
      <c r="IT13" s="173"/>
      <c r="IU13" s="173"/>
      <c r="IV13" s="173"/>
    </row>
    <row r="14" spans="1:256" s="163" customFormat="1" ht="33" customHeight="1">
      <c r="A14" s="172"/>
      <c r="B14" s="174" t="s">
        <v>87</v>
      </c>
      <c r="C14" s="175" t="s">
        <v>88</v>
      </c>
      <c r="D14" s="175"/>
      <c r="E14" s="176"/>
      <c r="F14" s="176"/>
      <c r="G14" s="176"/>
      <c r="H14" s="176"/>
      <c r="I14" s="176"/>
      <c r="J14" s="176"/>
      <c r="K14" s="176"/>
      <c r="IN14" s="177"/>
      <c r="IO14" s="177"/>
      <c r="IP14" s="177"/>
      <c r="IQ14" s="177"/>
      <c r="IR14" s="177"/>
      <c r="IS14" s="177"/>
      <c r="IT14" s="177"/>
      <c r="IU14" s="177"/>
      <c r="IV14" s="177"/>
    </row>
    <row r="15" spans="1:256" s="43" customFormat="1" ht="33" customHeight="1">
      <c r="A15" s="163"/>
      <c r="B15" s="165" t="s">
        <v>89</v>
      </c>
      <c r="C15" s="166" t="s">
        <v>90</v>
      </c>
      <c r="D15" s="166"/>
      <c r="E15" s="156" t="e">
        <f>+E12/E14</f>
        <v>#DIV/0!</v>
      </c>
      <c r="F15" s="156"/>
      <c r="G15" s="156"/>
      <c r="H15" s="156"/>
      <c r="I15" s="156"/>
      <c r="J15" s="156"/>
      <c r="K15" s="156"/>
      <c r="IN15" s="178"/>
      <c r="IO15" s="178"/>
      <c r="IP15" s="178"/>
      <c r="IQ15" s="178"/>
      <c r="IR15" s="178"/>
      <c r="IS15" s="178"/>
      <c r="IT15" s="178"/>
      <c r="IU15" s="178"/>
      <c r="IV15" s="178"/>
    </row>
    <row r="16" spans="1:256" s="182" customFormat="1" ht="33" customHeight="1">
      <c r="A16" s="43"/>
      <c r="B16" s="179" t="s">
        <v>91</v>
      </c>
      <c r="C16" s="180" t="s">
        <v>92</v>
      </c>
      <c r="D16" s="180"/>
      <c r="E16" s="181" t="e">
        <f>+E13/E12</f>
        <v>#DIV/0!</v>
      </c>
      <c r="F16" s="181"/>
      <c r="G16" s="181"/>
      <c r="H16" s="181"/>
      <c r="I16" s="181"/>
      <c r="J16" s="181"/>
      <c r="K16" s="181"/>
      <c r="IN16" s="183"/>
      <c r="IO16" s="183"/>
      <c r="IP16" s="183"/>
      <c r="IQ16" s="183"/>
      <c r="IR16" s="183"/>
      <c r="IS16" s="183"/>
      <c r="IT16" s="183"/>
      <c r="IU16" s="183"/>
      <c r="IV16" s="183"/>
    </row>
    <row r="17" spans="2:256" s="184" customFormat="1" ht="39.75" customHeight="1">
      <c r="B17" s="185" t="s">
        <v>18</v>
      </c>
      <c r="C17" s="185" t="s">
        <v>93</v>
      </c>
      <c r="D17" s="185"/>
      <c r="E17" s="185"/>
      <c r="F17" s="185"/>
      <c r="G17" s="185"/>
      <c r="H17" s="185"/>
      <c r="I17" s="185"/>
      <c r="J17" s="185"/>
      <c r="K17" s="185"/>
      <c r="IN17" s="186"/>
      <c r="IO17" s="186"/>
      <c r="IP17" s="186"/>
      <c r="IQ17" s="186"/>
      <c r="IR17" s="186"/>
      <c r="IS17" s="186"/>
      <c r="IT17" s="186"/>
      <c r="IU17" s="186"/>
      <c r="IV17" s="186"/>
    </row>
    <row r="18" spans="2:256" s="184" customFormat="1" ht="34.5" customHeight="1">
      <c r="B18" s="187"/>
      <c r="C18" s="188"/>
      <c r="D18" s="188"/>
      <c r="E18" s="189" t="s">
        <v>94</v>
      </c>
      <c r="F18" s="189"/>
      <c r="G18" s="189" t="s">
        <v>95</v>
      </c>
      <c r="H18" s="189"/>
      <c r="I18" s="190" t="s">
        <v>96</v>
      </c>
      <c r="J18" s="191" t="s">
        <v>97</v>
      </c>
      <c r="K18" s="191"/>
      <c r="IN18" s="192"/>
      <c r="IO18" s="192"/>
      <c r="IP18" s="192"/>
      <c r="IQ18" s="192"/>
      <c r="IR18" s="192"/>
      <c r="IS18" s="192"/>
      <c r="IT18" s="192"/>
      <c r="IU18" s="192"/>
      <c r="IV18" s="192"/>
    </row>
    <row r="19" spans="2:256" s="193" customFormat="1" ht="30" customHeight="1" hidden="1">
      <c r="B19" s="192" t="s">
        <v>2</v>
      </c>
      <c r="C19" s="192">
        <v>2</v>
      </c>
      <c r="D19" s="192"/>
      <c r="E19" s="194" t="s">
        <v>37</v>
      </c>
      <c r="F19" s="194"/>
      <c r="G19" s="195" t="s">
        <v>51</v>
      </c>
      <c r="H19" s="195"/>
      <c r="I19" s="196" t="s">
        <v>52</v>
      </c>
      <c r="J19" s="197" t="s">
        <v>75</v>
      </c>
      <c r="K19" s="197"/>
      <c r="IN19" s="198"/>
      <c r="IO19" s="198"/>
      <c r="IP19" s="198"/>
      <c r="IQ19" s="198"/>
      <c r="IR19" s="198"/>
      <c r="IS19" s="198"/>
      <c r="IT19" s="198"/>
      <c r="IU19" s="198"/>
      <c r="IV19" s="198"/>
    </row>
    <row r="20" spans="2:256" s="193" customFormat="1" ht="18.75" customHeight="1">
      <c r="B20" s="199" t="s">
        <v>23</v>
      </c>
      <c r="C20" s="200" t="s">
        <v>24</v>
      </c>
      <c r="D20" s="200"/>
      <c r="E20" s="201">
        <f>+'1-1 BudzetProjekta'!E13:H13</f>
        <v>0</v>
      </c>
      <c r="F20" s="201"/>
      <c r="G20" s="202"/>
      <c r="H20" s="202"/>
      <c r="I20" s="181" t="e">
        <f aca="true" t="shared" si="0" ref="I20:I26">+E20/$E$26</f>
        <v>#DIV/0!</v>
      </c>
      <c r="J20" s="203" t="e">
        <f aca="true" t="shared" si="1" ref="J20:J26">+G20/$G$26</f>
        <v>#DIV/0!</v>
      </c>
      <c r="K20" s="203"/>
      <c r="IN20" s="198"/>
      <c r="IO20" s="198"/>
      <c r="IP20" s="198"/>
      <c r="IQ20" s="198"/>
      <c r="IR20" s="198"/>
      <c r="IS20" s="198"/>
      <c r="IT20" s="198"/>
      <c r="IU20" s="198"/>
      <c r="IV20" s="198"/>
    </row>
    <row r="21" spans="2:256" s="193" customFormat="1" ht="18.75" customHeight="1">
      <c r="B21" s="199" t="s">
        <v>25</v>
      </c>
      <c r="C21" s="200" t="s">
        <v>26</v>
      </c>
      <c r="D21" s="200"/>
      <c r="E21" s="201">
        <f>+'1-1 BudzetProjekta'!E14:H14</f>
        <v>0</v>
      </c>
      <c r="F21" s="201"/>
      <c r="G21" s="202"/>
      <c r="H21" s="202"/>
      <c r="I21" s="181" t="e">
        <f t="shared" si="0"/>
        <v>#DIV/0!</v>
      </c>
      <c r="J21" s="203" t="e">
        <f t="shared" si="1"/>
        <v>#DIV/0!</v>
      </c>
      <c r="K21" s="203"/>
      <c r="IN21" s="198"/>
      <c r="IO21" s="198"/>
      <c r="IP21" s="198"/>
      <c r="IQ21" s="198"/>
      <c r="IR21" s="198"/>
      <c r="IS21" s="198"/>
      <c r="IT21" s="198"/>
      <c r="IU21" s="198"/>
      <c r="IV21" s="198"/>
    </row>
    <row r="22" spans="2:256" s="193" customFormat="1" ht="18.75" customHeight="1">
      <c r="B22" s="199" t="s">
        <v>27</v>
      </c>
      <c r="C22" s="200" t="s">
        <v>28</v>
      </c>
      <c r="D22" s="200"/>
      <c r="E22" s="201">
        <f>+'1-1 BudzetProjekta'!E15:H15</f>
        <v>0</v>
      </c>
      <c r="F22" s="201"/>
      <c r="G22" s="202"/>
      <c r="H22" s="202"/>
      <c r="I22" s="181" t="e">
        <f t="shared" si="0"/>
        <v>#DIV/0!</v>
      </c>
      <c r="J22" s="203" t="e">
        <f t="shared" si="1"/>
        <v>#DIV/0!</v>
      </c>
      <c r="K22" s="203"/>
      <c r="IN22" s="198"/>
      <c r="IO22" s="198"/>
      <c r="IP22" s="198"/>
      <c r="IQ22" s="198"/>
      <c r="IR22" s="198"/>
      <c r="IS22" s="198"/>
      <c r="IT22" s="198"/>
      <c r="IU22" s="198"/>
      <c r="IV22" s="198"/>
    </row>
    <row r="23" spans="2:256" s="193" customFormat="1" ht="18.75" customHeight="1">
      <c r="B23" s="199" t="s">
        <v>29</v>
      </c>
      <c r="C23" s="200" t="s">
        <v>98</v>
      </c>
      <c r="D23" s="200"/>
      <c r="E23" s="201">
        <f>+'1-1 BudzetProjekta'!E16:H16</f>
        <v>0</v>
      </c>
      <c r="F23" s="201"/>
      <c r="G23" s="202"/>
      <c r="H23" s="202"/>
      <c r="I23" s="181" t="e">
        <f t="shared" si="0"/>
        <v>#DIV/0!</v>
      </c>
      <c r="J23" s="203" t="e">
        <f t="shared" si="1"/>
        <v>#DIV/0!</v>
      </c>
      <c r="K23" s="203"/>
      <c r="IN23" s="198"/>
      <c r="IO23" s="198"/>
      <c r="IP23" s="198"/>
      <c r="IQ23" s="198"/>
      <c r="IR23" s="198"/>
      <c r="IS23" s="198"/>
      <c r="IT23" s="198"/>
      <c r="IU23" s="198"/>
      <c r="IV23" s="198"/>
    </row>
    <row r="24" spans="2:256" s="193" customFormat="1" ht="18.75" customHeight="1">
      <c r="B24" s="199" t="s">
        <v>31</v>
      </c>
      <c r="C24" s="204" t="s">
        <v>99</v>
      </c>
      <c r="D24" s="204"/>
      <c r="E24" s="201">
        <f>+'1-1 BudzetProjekta'!E17:H17</f>
        <v>0</v>
      </c>
      <c r="F24" s="201"/>
      <c r="G24" s="202"/>
      <c r="H24" s="202"/>
      <c r="I24" s="181" t="e">
        <f t="shared" si="0"/>
        <v>#DIV/0!</v>
      </c>
      <c r="J24" s="203" t="e">
        <f t="shared" si="1"/>
        <v>#DIV/0!</v>
      </c>
      <c r="K24" s="203"/>
      <c r="IN24" s="205"/>
      <c r="IO24" s="205"/>
      <c r="IP24" s="205"/>
      <c r="IQ24" s="205"/>
      <c r="IR24" s="205"/>
      <c r="IS24" s="205"/>
      <c r="IT24" s="205"/>
      <c r="IU24" s="205"/>
      <c r="IV24" s="205"/>
    </row>
    <row r="25" spans="2:256" s="206" customFormat="1" ht="18.75" customHeight="1">
      <c r="B25" s="207" t="s">
        <v>33</v>
      </c>
      <c r="C25" s="208" t="s">
        <v>100</v>
      </c>
      <c r="D25" s="208"/>
      <c r="E25" s="201">
        <f>+'1-1 BudzetProjekta'!E18:H18</f>
        <v>0</v>
      </c>
      <c r="F25" s="201"/>
      <c r="G25" s="202"/>
      <c r="H25" s="202"/>
      <c r="I25" s="181" t="e">
        <f t="shared" si="0"/>
        <v>#DIV/0!</v>
      </c>
      <c r="J25" s="181" t="e">
        <f t="shared" si="1"/>
        <v>#DIV/0!</v>
      </c>
      <c r="K25" s="181"/>
      <c r="IN25" s="209"/>
      <c r="IO25" s="209"/>
      <c r="IP25" s="209"/>
      <c r="IQ25" s="209"/>
      <c r="IR25" s="209"/>
      <c r="IS25" s="209"/>
      <c r="IT25" s="209"/>
      <c r="IU25" s="209"/>
      <c r="IV25" s="209"/>
    </row>
    <row r="26" spans="2:256" s="148" customFormat="1" ht="36" customHeight="1">
      <c r="B26" s="210" t="s">
        <v>35</v>
      </c>
      <c r="C26" s="211" t="s">
        <v>36</v>
      </c>
      <c r="D26" s="211"/>
      <c r="E26" s="212">
        <f>SUM(E20:F25)</f>
        <v>0</v>
      </c>
      <c r="F26" s="212"/>
      <c r="G26" s="213">
        <f>SUM(G20:G25)</f>
        <v>0</v>
      </c>
      <c r="H26" s="213"/>
      <c r="I26" s="181" t="e">
        <f t="shared" si="0"/>
        <v>#DIV/0!</v>
      </c>
      <c r="J26" s="181" t="e">
        <f t="shared" si="1"/>
        <v>#DIV/0!</v>
      </c>
      <c r="K26" s="181"/>
      <c r="IN26" s="149"/>
      <c r="IO26" s="149"/>
      <c r="IP26" s="149"/>
      <c r="IQ26" s="149"/>
      <c r="IR26" s="149"/>
      <c r="IS26" s="149"/>
      <c r="IT26" s="149"/>
      <c r="IU26" s="149"/>
      <c r="IV26" s="149"/>
    </row>
    <row r="27" spans="2:256" s="148" customFormat="1" ht="16.5" customHeight="1"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IN27" s="215"/>
      <c r="IO27" s="215"/>
      <c r="IP27" s="215"/>
      <c r="IQ27" s="215"/>
      <c r="IR27" s="215"/>
      <c r="IS27" s="215"/>
      <c r="IT27" s="215"/>
      <c r="IU27" s="215"/>
      <c r="IV27" s="215"/>
    </row>
    <row r="28" spans="2:256" s="216" customFormat="1" ht="39" customHeight="1">
      <c r="B28" s="217" t="s">
        <v>37</v>
      </c>
      <c r="C28" s="217" t="s">
        <v>101</v>
      </c>
      <c r="D28" s="217"/>
      <c r="E28" s="217"/>
      <c r="F28" s="217"/>
      <c r="G28" s="217"/>
      <c r="H28" s="217"/>
      <c r="I28" s="217"/>
      <c r="J28" s="217"/>
      <c r="K28" s="217"/>
      <c r="IN28" s="218"/>
      <c r="IO28" s="218"/>
      <c r="IP28" s="218"/>
      <c r="IQ28" s="218"/>
      <c r="IR28" s="218"/>
      <c r="IS28" s="218"/>
      <c r="IT28" s="218"/>
      <c r="IU28" s="218"/>
      <c r="IV28" s="218"/>
    </row>
    <row r="29" spans="2:256" s="216" customFormat="1" ht="50.25" customHeight="1">
      <c r="B29" s="219"/>
      <c r="C29" s="219"/>
      <c r="D29" s="220" t="s">
        <v>102</v>
      </c>
      <c r="E29" s="220"/>
      <c r="F29" s="220"/>
      <c r="G29" s="220"/>
      <c r="H29" s="221" t="s">
        <v>103</v>
      </c>
      <c r="I29" s="221"/>
      <c r="J29" s="221"/>
      <c r="K29" s="221"/>
      <c r="IN29" s="222"/>
      <c r="IO29" s="222"/>
      <c r="IP29" s="222"/>
      <c r="IQ29" s="222"/>
      <c r="IR29" s="222"/>
      <c r="IS29" s="222"/>
      <c r="IT29" s="222"/>
      <c r="IU29" s="222"/>
      <c r="IV29" s="222"/>
    </row>
    <row r="30" spans="2:256" s="184" customFormat="1" ht="112.5" customHeight="1">
      <c r="B30" s="223" t="s">
        <v>41</v>
      </c>
      <c r="C30" s="220" t="s">
        <v>104</v>
      </c>
      <c r="D30" s="52" t="s">
        <v>43</v>
      </c>
      <c r="E30" s="53" t="s">
        <v>44</v>
      </c>
      <c r="F30" s="53" t="s">
        <v>45</v>
      </c>
      <c r="G30" s="220" t="s">
        <v>105</v>
      </c>
      <c r="H30" s="221" t="s">
        <v>106</v>
      </c>
      <c r="I30" s="221" t="s">
        <v>107</v>
      </c>
      <c r="J30" s="221" t="s">
        <v>108</v>
      </c>
      <c r="K30" s="224" t="s">
        <v>50</v>
      </c>
      <c r="IN30" s="225"/>
      <c r="IO30" s="225"/>
      <c r="IP30" s="225"/>
      <c r="IQ30" s="225"/>
      <c r="IR30" s="225"/>
      <c r="IS30" s="225"/>
      <c r="IT30" s="225"/>
      <c r="IU30" s="225"/>
      <c r="IV30" s="225"/>
    </row>
    <row r="31" spans="2:256" s="226" customFormat="1" ht="24" customHeight="1">
      <c r="B31" s="227">
        <v>1</v>
      </c>
      <c r="C31" s="61" t="s">
        <v>18</v>
      </c>
      <c r="D31" s="61" t="s">
        <v>37</v>
      </c>
      <c r="E31" s="61" t="s">
        <v>51</v>
      </c>
      <c r="F31" s="61" t="s">
        <v>52</v>
      </c>
      <c r="G31" s="64" t="s">
        <v>53</v>
      </c>
      <c r="H31" s="64" t="s">
        <v>54</v>
      </c>
      <c r="I31" s="64" t="s">
        <v>55</v>
      </c>
      <c r="J31" s="65" t="s">
        <v>56</v>
      </c>
      <c r="K31" s="224"/>
      <c r="IN31" s="74"/>
      <c r="IO31" s="74"/>
      <c r="IP31" s="74"/>
      <c r="IQ31" s="74"/>
      <c r="IR31" s="74"/>
      <c r="IS31" s="74"/>
      <c r="IT31" s="74"/>
      <c r="IU31" s="74"/>
      <c r="IV31" s="74"/>
    </row>
    <row r="32" spans="2:256" s="228" customFormat="1" ht="37.5" customHeight="1">
      <c r="B32" s="229" t="s">
        <v>57</v>
      </c>
      <c r="C32" s="95" t="s">
        <v>58</v>
      </c>
      <c r="D32" s="96"/>
      <c r="E32" s="97"/>
      <c r="F32" s="230"/>
      <c r="G32" s="231">
        <f>SUM(G33:G52)</f>
        <v>0</v>
      </c>
      <c r="H32" s="231">
        <f>SUM(H33:H52)</f>
        <v>0</v>
      </c>
      <c r="I32" s="68">
        <f>SUM(I33:I52)</f>
        <v>0</v>
      </c>
      <c r="J32" s="70">
        <f aca="true" t="shared" si="2" ref="J32:J74">+G32-H32-I32</f>
        <v>0</v>
      </c>
      <c r="K32" s="224"/>
      <c r="IN32" s="80"/>
      <c r="IO32" s="80"/>
      <c r="IP32" s="80"/>
      <c r="IQ32" s="80"/>
      <c r="IR32" s="80"/>
      <c r="IS32" s="80"/>
      <c r="IT32" s="80"/>
      <c r="IU32" s="80"/>
      <c r="IV32" s="80"/>
    </row>
    <row r="33" spans="2:256" s="232" customFormat="1" ht="16.5">
      <c r="B33" s="233"/>
      <c r="C33" s="72"/>
      <c r="D33" s="80"/>
      <c r="E33" s="81"/>
      <c r="F33" s="31"/>
      <c r="G33" s="234">
        <f aca="true" t="shared" si="3" ref="G33:G52">+E33*F33</f>
        <v>0</v>
      </c>
      <c r="H33" s="235"/>
      <c r="I33" s="78"/>
      <c r="J33" s="79">
        <f t="shared" si="2"/>
        <v>0</v>
      </c>
      <c r="K33" s="224"/>
      <c r="IN33" s="72"/>
      <c r="IO33" s="72"/>
      <c r="IP33" s="72"/>
      <c r="IQ33" s="72"/>
      <c r="IR33" s="72"/>
      <c r="IS33" s="72"/>
      <c r="IT33" s="72"/>
      <c r="IU33" s="72"/>
      <c r="IV33" s="72"/>
    </row>
    <row r="34" spans="2:11" s="137" customFormat="1" ht="16.5">
      <c r="B34" s="236"/>
      <c r="C34" s="83"/>
      <c r="D34" s="84"/>
      <c r="E34" s="85"/>
      <c r="F34" s="33"/>
      <c r="G34" s="234">
        <f t="shared" si="3"/>
        <v>0</v>
      </c>
      <c r="H34" s="237"/>
      <c r="I34" s="87"/>
      <c r="J34" s="79">
        <f t="shared" si="2"/>
        <v>0</v>
      </c>
      <c r="K34" s="224"/>
    </row>
    <row r="35" spans="2:11" s="137" customFormat="1" ht="16.5">
      <c r="B35" s="236"/>
      <c r="C35" s="83"/>
      <c r="D35" s="84"/>
      <c r="E35" s="85"/>
      <c r="F35" s="33"/>
      <c r="G35" s="234">
        <f t="shared" si="3"/>
        <v>0</v>
      </c>
      <c r="H35" s="237"/>
      <c r="I35" s="87"/>
      <c r="J35" s="79">
        <f t="shared" si="2"/>
        <v>0</v>
      </c>
      <c r="K35" s="224"/>
    </row>
    <row r="36" spans="2:11" s="137" customFormat="1" ht="16.5">
      <c r="B36" s="236"/>
      <c r="C36" s="83"/>
      <c r="D36" s="84"/>
      <c r="E36" s="85"/>
      <c r="F36" s="33"/>
      <c r="G36" s="234">
        <f t="shared" si="3"/>
        <v>0</v>
      </c>
      <c r="H36" s="237"/>
      <c r="I36" s="87"/>
      <c r="J36" s="79">
        <f t="shared" si="2"/>
        <v>0</v>
      </c>
      <c r="K36" s="224"/>
    </row>
    <row r="37" spans="2:11" s="137" customFormat="1" ht="16.5">
      <c r="B37" s="236"/>
      <c r="C37" s="83"/>
      <c r="D37" s="84"/>
      <c r="E37" s="85"/>
      <c r="F37" s="33"/>
      <c r="G37" s="234">
        <f t="shared" si="3"/>
        <v>0</v>
      </c>
      <c r="H37" s="237"/>
      <c r="I37" s="87"/>
      <c r="J37" s="79">
        <f t="shared" si="2"/>
        <v>0</v>
      </c>
      <c r="K37" s="224"/>
    </row>
    <row r="38" spans="2:11" s="137" customFormat="1" ht="16.5">
      <c r="B38" s="236"/>
      <c r="C38" s="83"/>
      <c r="D38" s="84"/>
      <c r="E38" s="85"/>
      <c r="F38" s="33"/>
      <c r="G38" s="234">
        <f t="shared" si="3"/>
        <v>0</v>
      </c>
      <c r="H38" s="237"/>
      <c r="I38" s="87"/>
      <c r="J38" s="79">
        <f t="shared" si="2"/>
        <v>0</v>
      </c>
      <c r="K38" s="224"/>
    </row>
    <row r="39" spans="2:11" s="137" customFormat="1" ht="16.5">
      <c r="B39" s="236"/>
      <c r="C39" s="83"/>
      <c r="D39" s="84"/>
      <c r="E39" s="85"/>
      <c r="F39" s="33"/>
      <c r="G39" s="234">
        <f t="shared" si="3"/>
        <v>0</v>
      </c>
      <c r="H39" s="237"/>
      <c r="I39" s="87"/>
      <c r="J39" s="79">
        <f t="shared" si="2"/>
        <v>0</v>
      </c>
      <c r="K39" s="224"/>
    </row>
    <row r="40" spans="2:11" s="137" customFormat="1" ht="16.5">
      <c r="B40" s="236"/>
      <c r="C40" s="83"/>
      <c r="D40" s="84"/>
      <c r="E40" s="85"/>
      <c r="F40" s="33"/>
      <c r="G40" s="234">
        <f t="shared" si="3"/>
        <v>0</v>
      </c>
      <c r="H40" s="237"/>
      <c r="I40" s="87"/>
      <c r="J40" s="79">
        <f t="shared" si="2"/>
        <v>0</v>
      </c>
      <c r="K40" s="224"/>
    </row>
    <row r="41" spans="2:11" s="137" customFormat="1" ht="16.5">
      <c r="B41" s="236"/>
      <c r="C41" s="83"/>
      <c r="D41" s="84"/>
      <c r="E41" s="85"/>
      <c r="F41" s="33"/>
      <c r="G41" s="234">
        <f t="shared" si="3"/>
        <v>0</v>
      </c>
      <c r="H41" s="237"/>
      <c r="I41" s="87"/>
      <c r="J41" s="79">
        <f t="shared" si="2"/>
        <v>0</v>
      </c>
      <c r="K41" s="224"/>
    </row>
    <row r="42" spans="2:11" s="137" customFormat="1" ht="18.75" customHeight="1">
      <c r="B42" s="236"/>
      <c r="C42" s="83"/>
      <c r="D42" s="84"/>
      <c r="E42" s="85"/>
      <c r="F42" s="33"/>
      <c r="G42" s="234">
        <f t="shared" si="3"/>
        <v>0</v>
      </c>
      <c r="H42" s="237"/>
      <c r="I42" s="87"/>
      <c r="J42" s="79">
        <f t="shared" si="2"/>
        <v>0</v>
      </c>
      <c r="K42" s="224"/>
    </row>
    <row r="43" spans="2:11" s="137" customFormat="1" ht="16.5">
      <c r="B43" s="236"/>
      <c r="C43" s="83"/>
      <c r="D43" s="84"/>
      <c r="E43" s="85"/>
      <c r="F43" s="33"/>
      <c r="G43" s="234">
        <f t="shared" si="3"/>
        <v>0</v>
      </c>
      <c r="H43" s="237"/>
      <c r="I43" s="87"/>
      <c r="J43" s="79">
        <f t="shared" si="2"/>
        <v>0</v>
      </c>
      <c r="K43" s="224"/>
    </row>
    <row r="44" spans="2:11" s="137" customFormat="1" ht="16.5">
      <c r="B44" s="236"/>
      <c r="C44" s="83"/>
      <c r="D44" s="84"/>
      <c r="E44" s="85"/>
      <c r="F44" s="33"/>
      <c r="G44" s="234">
        <f t="shared" si="3"/>
        <v>0</v>
      </c>
      <c r="H44" s="237"/>
      <c r="I44" s="87"/>
      <c r="J44" s="79">
        <f t="shared" si="2"/>
        <v>0</v>
      </c>
      <c r="K44" s="224"/>
    </row>
    <row r="45" spans="2:11" s="137" customFormat="1" ht="16.5">
      <c r="B45" s="236"/>
      <c r="C45" s="83"/>
      <c r="D45" s="84"/>
      <c r="E45" s="85"/>
      <c r="F45" s="33"/>
      <c r="G45" s="234">
        <f t="shared" si="3"/>
        <v>0</v>
      </c>
      <c r="H45" s="237"/>
      <c r="I45" s="87"/>
      <c r="J45" s="79">
        <f t="shared" si="2"/>
        <v>0</v>
      </c>
      <c r="K45" s="224"/>
    </row>
    <row r="46" spans="2:11" s="137" customFormat="1" ht="16.5" hidden="1">
      <c r="B46" s="236"/>
      <c r="C46" s="83"/>
      <c r="D46" s="84"/>
      <c r="E46" s="85"/>
      <c r="F46" s="33"/>
      <c r="G46" s="234">
        <f t="shared" si="3"/>
        <v>0</v>
      </c>
      <c r="H46" s="237"/>
      <c r="I46" s="87"/>
      <c r="J46" s="79">
        <f t="shared" si="2"/>
        <v>0</v>
      </c>
      <c r="K46" s="224"/>
    </row>
    <row r="47" spans="2:11" s="137" customFormat="1" ht="16.5" hidden="1">
      <c r="B47" s="236"/>
      <c r="C47" s="83"/>
      <c r="D47" s="84"/>
      <c r="E47" s="85"/>
      <c r="F47" s="33"/>
      <c r="G47" s="234">
        <f t="shared" si="3"/>
        <v>0</v>
      </c>
      <c r="H47" s="237"/>
      <c r="I47" s="87"/>
      <c r="J47" s="79">
        <f t="shared" si="2"/>
        <v>0</v>
      </c>
      <c r="K47" s="224"/>
    </row>
    <row r="48" spans="2:11" s="137" customFormat="1" ht="16.5" hidden="1">
      <c r="B48" s="236"/>
      <c r="C48" s="83"/>
      <c r="D48" s="84"/>
      <c r="E48" s="85"/>
      <c r="F48" s="33"/>
      <c r="G48" s="234">
        <f t="shared" si="3"/>
        <v>0</v>
      </c>
      <c r="H48" s="237"/>
      <c r="I48" s="87"/>
      <c r="J48" s="79">
        <f t="shared" si="2"/>
        <v>0</v>
      </c>
      <c r="K48" s="224"/>
    </row>
    <row r="49" spans="2:11" s="137" customFormat="1" ht="16.5" hidden="1">
      <c r="B49" s="236"/>
      <c r="C49" s="83"/>
      <c r="D49" s="84"/>
      <c r="E49" s="85"/>
      <c r="F49" s="33"/>
      <c r="G49" s="234">
        <f t="shared" si="3"/>
        <v>0</v>
      </c>
      <c r="H49" s="237"/>
      <c r="I49" s="87"/>
      <c r="J49" s="79">
        <f t="shared" si="2"/>
        <v>0</v>
      </c>
      <c r="K49" s="224"/>
    </row>
    <row r="50" spans="2:11" s="137" customFormat="1" ht="16.5" hidden="1">
      <c r="B50" s="236"/>
      <c r="C50" s="83"/>
      <c r="D50" s="84"/>
      <c r="E50" s="85"/>
      <c r="F50" s="33"/>
      <c r="G50" s="234">
        <f t="shared" si="3"/>
        <v>0</v>
      </c>
      <c r="H50" s="237"/>
      <c r="I50" s="87"/>
      <c r="J50" s="79">
        <f t="shared" si="2"/>
        <v>0</v>
      </c>
      <c r="K50" s="224"/>
    </row>
    <row r="51" spans="2:11" s="137" customFormat="1" ht="16.5" hidden="1">
      <c r="B51" s="236"/>
      <c r="C51" s="83"/>
      <c r="D51" s="84"/>
      <c r="E51" s="85"/>
      <c r="F51" s="33"/>
      <c r="G51" s="234">
        <f t="shared" si="3"/>
        <v>0</v>
      </c>
      <c r="H51" s="237"/>
      <c r="I51" s="87"/>
      <c r="J51" s="79">
        <f t="shared" si="2"/>
        <v>0</v>
      </c>
      <c r="K51" s="224"/>
    </row>
    <row r="52" spans="2:11" s="137" customFormat="1" ht="16.5" hidden="1">
      <c r="B52" s="238"/>
      <c r="C52" s="239"/>
      <c r="D52" s="240"/>
      <c r="E52" s="241"/>
      <c r="F52" s="242"/>
      <c r="G52" s="243">
        <f t="shared" si="3"/>
        <v>0</v>
      </c>
      <c r="H52" s="244"/>
      <c r="I52" s="93"/>
      <c r="J52" s="245">
        <f t="shared" si="2"/>
        <v>0</v>
      </c>
      <c r="K52" s="224"/>
    </row>
    <row r="53" spans="2:11" s="137" customFormat="1" ht="36.75" customHeight="1">
      <c r="B53" s="229" t="s">
        <v>59</v>
      </c>
      <c r="C53" s="95" t="s">
        <v>60</v>
      </c>
      <c r="D53" s="96"/>
      <c r="E53" s="97"/>
      <c r="F53" s="230"/>
      <c r="G53" s="231">
        <f>SUM(G54:G73)</f>
        <v>0</v>
      </c>
      <c r="H53" s="231">
        <f>SUM(H54:H73)</f>
        <v>0</v>
      </c>
      <c r="I53" s="231">
        <f>SUM(I54:I73)</f>
        <v>0</v>
      </c>
      <c r="J53" s="70">
        <f t="shared" si="2"/>
        <v>0</v>
      </c>
      <c r="K53" s="224"/>
    </row>
    <row r="54" spans="2:11" s="137" customFormat="1" ht="15.75">
      <c r="B54" s="233"/>
      <c r="C54" s="72"/>
      <c r="D54" s="80"/>
      <c r="E54" s="81"/>
      <c r="F54" s="31"/>
      <c r="G54" s="246">
        <f aca="true" t="shared" si="4" ref="G54:G73">+E54*F54</f>
        <v>0</v>
      </c>
      <c r="H54" s="235"/>
      <c r="I54" s="78"/>
      <c r="J54" s="247">
        <f t="shared" si="2"/>
        <v>0</v>
      </c>
      <c r="K54" s="224"/>
    </row>
    <row r="55" spans="2:11" s="137" customFormat="1" ht="16.5">
      <c r="B55" s="248"/>
      <c r="C55" s="83"/>
      <c r="D55" s="84"/>
      <c r="E55" s="85"/>
      <c r="F55" s="33"/>
      <c r="G55" s="234">
        <f t="shared" si="4"/>
        <v>0</v>
      </c>
      <c r="H55" s="237"/>
      <c r="I55" s="87"/>
      <c r="J55" s="79">
        <f t="shared" si="2"/>
        <v>0</v>
      </c>
      <c r="K55" s="224"/>
    </row>
    <row r="56" spans="2:11" s="137" customFormat="1" ht="16.5">
      <c r="B56" s="236"/>
      <c r="C56" s="83"/>
      <c r="D56" s="84"/>
      <c r="E56" s="85"/>
      <c r="F56" s="33"/>
      <c r="G56" s="234">
        <f t="shared" si="4"/>
        <v>0</v>
      </c>
      <c r="H56" s="237"/>
      <c r="I56" s="87"/>
      <c r="J56" s="79">
        <f t="shared" si="2"/>
        <v>0</v>
      </c>
      <c r="K56" s="224"/>
    </row>
    <row r="57" spans="2:11" s="137" customFormat="1" ht="16.5">
      <c r="B57" s="248"/>
      <c r="C57" s="83"/>
      <c r="D57" s="84"/>
      <c r="E57" s="85"/>
      <c r="F57" s="33"/>
      <c r="G57" s="234">
        <f t="shared" si="4"/>
        <v>0</v>
      </c>
      <c r="H57" s="237"/>
      <c r="I57" s="87"/>
      <c r="J57" s="79">
        <f t="shared" si="2"/>
        <v>0</v>
      </c>
      <c r="K57" s="224"/>
    </row>
    <row r="58" spans="2:11" s="137" customFormat="1" ht="16.5">
      <c r="B58" s="236"/>
      <c r="C58" s="83"/>
      <c r="D58" s="84"/>
      <c r="E58" s="85"/>
      <c r="F58" s="33"/>
      <c r="G58" s="234">
        <f t="shared" si="4"/>
        <v>0</v>
      </c>
      <c r="H58" s="237"/>
      <c r="I58" s="87"/>
      <c r="J58" s="79">
        <f t="shared" si="2"/>
        <v>0</v>
      </c>
      <c r="K58" s="224"/>
    </row>
    <row r="59" spans="2:11" s="137" customFormat="1" ht="16.5">
      <c r="B59" s="236"/>
      <c r="C59" s="83"/>
      <c r="D59" s="84"/>
      <c r="E59" s="85"/>
      <c r="F59" s="33"/>
      <c r="G59" s="234">
        <f t="shared" si="4"/>
        <v>0</v>
      </c>
      <c r="H59" s="237"/>
      <c r="I59" s="87"/>
      <c r="J59" s="79">
        <f t="shared" si="2"/>
        <v>0</v>
      </c>
      <c r="K59" s="224"/>
    </row>
    <row r="60" spans="2:11" s="137" customFormat="1" ht="16.5">
      <c r="B60" s="236"/>
      <c r="C60" s="83"/>
      <c r="D60" s="84"/>
      <c r="E60" s="85"/>
      <c r="F60" s="33"/>
      <c r="G60" s="234">
        <f t="shared" si="4"/>
        <v>0</v>
      </c>
      <c r="H60" s="237"/>
      <c r="I60" s="87"/>
      <c r="J60" s="79">
        <f t="shared" si="2"/>
        <v>0</v>
      </c>
      <c r="K60" s="224"/>
    </row>
    <row r="61" spans="2:11" s="137" customFormat="1" ht="16.5">
      <c r="B61" s="236"/>
      <c r="C61" s="83"/>
      <c r="D61" s="84"/>
      <c r="E61" s="85"/>
      <c r="F61" s="33"/>
      <c r="G61" s="234">
        <f t="shared" si="4"/>
        <v>0</v>
      </c>
      <c r="H61" s="237"/>
      <c r="I61" s="87"/>
      <c r="J61" s="79">
        <f t="shared" si="2"/>
        <v>0</v>
      </c>
      <c r="K61" s="224"/>
    </row>
    <row r="62" spans="2:11" s="137" customFormat="1" ht="16.5">
      <c r="B62" s="248"/>
      <c r="C62" s="83"/>
      <c r="D62" s="84"/>
      <c r="E62" s="85"/>
      <c r="F62" s="33"/>
      <c r="G62" s="234">
        <f t="shared" si="4"/>
        <v>0</v>
      </c>
      <c r="H62" s="237"/>
      <c r="I62" s="87"/>
      <c r="J62" s="79">
        <f t="shared" si="2"/>
        <v>0</v>
      </c>
      <c r="K62" s="224"/>
    </row>
    <row r="63" spans="2:11" s="137" customFormat="1" ht="16.5">
      <c r="B63" s="248"/>
      <c r="C63" s="83"/>
      <c r="D63" s="84"/>
      <c r="E63" s="85"/>
      <c r="F63" s="33"/>
      <c r="G63" s="234">
        <f t="shared" si="4"/>
        <v>0</v>
      </c>
      <c r="H63" s="237"/>
      <c r="I63" s="87"/>
      <c r="J63" s="79">
        <f t="shared" si="2"/>
        <v>0</v>
      </c>
      <c r="K63" s="224"/>
    </row>
    <row r="64" spans="2:11" s="137" customFormat="1" ht="16.5">
      <c r="B64" s="248"/>
      <c r="C64" s="83"/>
      <c r="D64" s="84"/>
      <c r="E64" s="85"/>
      <c r="F64" s="33"/>
      <c r="G64" s="234">
        <f t="shared" si="4"/>
        <v>0</v>
      </c>
      <c r="H64" s="237"/>
      <c r="I64" s="87"/>
      <c r="J64" s="79">
        <f t="shared" si="2"/>
        <v>0</v>
      </c>
      <c r="K64" s="224"/>
    </row>
    <row r="65" spans="2:11" s="137" customFormat="1" ht="16.5">
      <c r="B65" s="248"/>
      <c r="C65" s="83"/>
      <c r="D65" s="84"/>
      <c r="E65" s="85"/>
      <c r="F65" s="33"/>
      <c r="G65" s="234">
        <f t="shared" si="4"/>
        <v>0</v>
      </c>
      <c r="H65" s="237"/>
      <c r="I65" s="87"/>
      <c r="J65" s="79">
        <f t="shared" si="2"/>
        <v>0</v>
      </c>
      <c r="K65" s="224"/>
    </row>
    <row r="66" spans="2:11" s="137" customFormat="1" ht="16.5">
      <c r="B66" s="248"/>
      <c r="C66" s="83"/>
      <c r="D66" s="84"/>
      <c r="E66" s="85"/>
      <c r="F66" s="33"/>
      <c r="G66" s="234">
        <f t="shared" si="4"/>
        <v>0</v>
      </c>
      <c r="H66" s="237"/>
      <c r="I66" s="87"/>
      <c r="J66" s="79">
        <f t="shared" si="2"/>
        <v>0</v>
      </c>
      <c r="K66" s="224"/>
    </row>
    <row r="67" spans="2:11" s="137" customFormat="1" ht="16.5" hidden="1">
      <c r="B67" s="248"/>
      <c r="C67" s="83"/>
      <c r="D67" s="84"/>
      <c r="E67" s="85"/>
      <c r="F67" s="33"/>
      <c r="G67" s="234">
        <f t="shared" si="4"/>
        <v>0</v>
      </c>
      <c r="H67" s="237"/>
      <c r="I67" s="87"/>
      <c r="J67" s="79">
        <f t="shared" si="2"/>
        <v>0</v>
      </c>
      <c r="K67" s="224"/>
    </row>
    <row r="68" spans="2:11" s="137" customFormat="1" ht="16.5" hidden="1">
      <c r="B68" s="236"/>
      <c r="C68" s="83"/>
      <c r="D68" s="84"/>
      <c r="E68" s="85"/>
      <c r="F68" s="33"/>
      <c r="G68" s="234">
        <f t="shared" si="4"/>
        <v>0</v>
      </c>
      <c r="H68" s="237"/>
      <c r="I68" s="87"/>
      <c r="J68" s="79">
        <f t="shared" si="2"/>
        <v>0</v>
      </c>
      <c r="K68" s="224"/>
    </row>
    <row r="69" spans="2:11" s="137" customFormat="1" ht="16.5" hidden="1">
      <c r="B69" s="236"/>
      <c r="C69" s="83"/>
      <c r="D69" s="84"/>
      <c r="E69" s="85"/>
      <c r="F69" s="33"/>
      <c r="G69" s="234">
        <f t="shared" si="4"/>
        <v>0</v>
      </c>
      <c r="H69" s="237"/>
      <c r="I69" s="87"/>
      <c r="J69" s="79">
        <f t="shared" si="2"/>
        <v>0</v>
      </c>
      <c r="K69" s="224"/>
    </row>
    <row r="70" spans="2:11" s="137" customFormat="1" ht="16.5" hidden="1">
      <c r="B70" s="236"/>
      <c r="C70" s="83"/>
      <c r="D70" s="84"/>
      <c r="E70" s="85"/>
      <c r="F70" s="33"/>
      <c r="G70" s="234">
        <f t="shared" si="4"/>
        <v>0</v>
      </c>
      <c r="H70" s="237"/>
      <c r="I70" s="87"/>
      <c r="J70" s="79">
        <f t="shared" si="2"/>
        <v>0</v>
      </c>
      <c r="K70" s="224"/>
    </row>
    <row r="71" spans="2:11" s="137" customFormat="1" ht="16.5" hidden="1">
      <c r="B71" s="236"/>
      <c r="C71" s="83"/>
      <c r="D71" s="84"/>
      <c r="E71" s="85"/>
      <c r="F71" s="33"/>
      <c r="G71" s="234">
        <f t="shared" si="4"/>
        <v>0</v>
      </c>
      <c r="H71" s="237"/>
      <c r="I71" s="87"/>
      <c r="J71" s="79">
        <f t="shared" si="2"/>
        <v>0</v>
      </c>
      <c r="K71" s="224"/>
    </row>
    <row r="72" spans="2:11" s="137" customFormat="1" ht="16.5" hidden="1">
      <c r="B72" s="236"/>
      <c r="C72" s="83"/>
      <c r="D72" s="84"/>
      <c r="E72" s="85"/>
      <c r="F72" s="33"/>
      <c r="G72" s="234">
        <f t="shared" si="4"/>
        <v>0</v>
      </c>
      <c r="H72" s="237"/>
      <c r="I72" s="87"/>
      <c r="J72" s="79">
        <f t="shared" si="2"/>
        <v>0</v>
      </c>
      <c r="K72" s="224"/>
    </row>
    <row r="73" spans="2:11" s="137" customFormat="1" ht="16.5" hidden="1">
      <c r="B73" s="238"/>
      <c r="C73" s="239"/>
      <c r="D73" s="240"/>
      <c r="E73" s="241"/>
      <c r="F73" s="242"/>
      <c r="G73" s="243">
        <f t="shared" si="4"/>
        <v>0</v>
      </c>
      <c r="H73" s="244"/>
      <c r="I73" s="93"/>
      <c r="J73" s="245">
        <f t="shared" si="2"/>
        <v>0</v>
      </c>
      <c r="K73" s="224"/>
    </row>
    <row r="74" spans="2:11" s="137" customFormat="1" ht="45.75" customHeight="1">
      <c r="B74" s="249" t="s">
        <v>61</v>
      </c>
      <c r="C74" s="100" t="s">
        <v>62</v>
      </c>
      <c r="D74" s="101"/>
      <c r="E74" s="102"/>
      <c r="F74" s="103"/>
      <c r="G74" s="250">
        <f>+G32+G53</f>
        <v>0</v>
      </c>
      <c r="H74" s="250">
        <f>+H32+H53</f>
        <v>0</v>
      </c>
      <c r="I74" s="250">
        <f>+I32+I53</f>
        <v>0</v>
      </c>
      <c r="J74" s="251">
        <f t="shared" si="2"/>
        <v>0</v>
      </c>
      <c r="K74" s="252" t="e">
        <f>+H74/G74</f>
        <v>#DIV/0!</v>
      </c>
    </row>
    <row r="75" spans="2:11" s="137" customFormat="1" ht="105" customHeight="1">
      <c r="B75" s="253" t="s">
        <v>63</v>
      </c>
      <c r="C75" s="253"/>
      <c r="D75" s="253"/>
      <c r="E75" s="253"/>
      <c r="F75" s="253"/>
      <c r="G75" s="253"/>
      <c r="H75" s="253"/>
      <c r="I75" s="253"/>
      <c r="J75" s="253"/>
      <c r="K75" s="253"/>
    </row>
    <row r="76" spans="2:11" s="137" customFormat="1" ht="219.75" customHeight="1">
      <c r="B76" s="254" t="s">
        <v>109</v>
      </c>
      <c r="C76" s="254"/>
      <c r="D76" s="254"/>
      <c r="E76" s="254"/>
      <c r="F76" s="254"/>
      <c r="G76" s="254"/>
      <c r="H76" s="254"/>
      <c r="I76" s="254"/>
      <c r="J76" s="254"/>
      <c r="K76" s="254"/>
    </row>
    <row r="77" spans="2:11" s="137" customFormat="1" ht="39.75" customHeight="1">
      <c r="B77" s="255" t="s">
        <v>65</v>
      </c>
      <c r="C77" s="255"/>
      <c r="D77" s="256" t="s">
        <v>66</v>
      </c>
      <c r="E77" s="256"/>
      <c r="F77" s="256"/>
      <c r="G77" s="256"/>
      <c r="H77" s="256"/>
      <c r="I77" s="257" t="s">
        <v>110</v>
      </c>
      <c r="J77" s="257"/>
      <c r="K77" s="257"/>
    </row>
    <row r="78" spans="2:11" s="137" customFormat="1" ht="36.75" customHeight="1">
      <c r="B78" s="258"/>
      <c r="C78" s="259"/>
      <c r="D78" s="260"/>
      <c r="E78" s="261"/>
      <c r="F78" s="261"/>
      <c r="G78" s="262"/>
      <c r="H78" s="262"/>
      <c r="I78" s="263" t="s">
        <v>68</v>
      </c>
      <c r="J78" s="263"/>
      <c r="K78" s="263"/>
    </row>
    <row r="79" spans="2:11" s="137" customFormat="1" ht="32.25" customHeight="1">
      <c r="B79" s="264"/>
      <c r="C79" s="122"/>
      <c r="D79" s="117"/>
      <c r="E79" s="118"/>
      <c r="F79" s="118"/>
      <c r="G79" s="119"/>
      <c r="H79" s="119"/>
      <c r="I79" s="265"/>
      <c r="J79" s="266"/>
      <c r="K79" s="267"/>
    </row>
    <row r="80" spans="2:11" s="137" customFormat="1" ht="36.75" customHeight="1">
      <c r="B80" s="264"/>
      <c r="C80" s="122"/>
      <c r="D80" s="268"/>
      <c r="E80" s="269"/>
      <c r="F80" s="269"/>
      <c r="G80" s="265"/>
      <c r="H80" s="265"/>
      <c r="I80" s="265"/>
      <c r="J80" s="266"/>
      <c r="K80" s="267"/>
    </row>
    <row r="81" spans="2:11" s="137" customFormat="1" ht="36.75" customHeight="1">
      <c r="B81" s="270"/>
      <c r="C81" s="148"/>
      <c r="D81" s="271"/>
      <c r="E81" s="272"/>
      <c r="F81" s="272"/>
      <c r="G81" s="273"/>
      <c r="H81" s="273"/>
      <c r="I81" s="273"/>
      <c r="J81" s="274"/>
      <c r="K81" s="275"/>
    </row>
    <row r="82" spans="2:11" ht="42.75" customHeight="1">
      <c r="B82" s="276"/>
      <c r="C82" s="277" t="s">
        <v>111</v>
      </c>
      <c r="D82" s="277"/>
      <c r="E82" s="277"/>
      <c r="F82" s="277"/>
      <c r="G82" s="277"/>
      <c r="H82" s="277"/>
      <c r="I82" s="277"/>
      <c r="J82" s="277"/>
      <c r="K82" s="277"/>
    </row>
    <row r="83" spans="1:256" s="281" customFormat="1" ht="79.5" customHeight="1">
      <c r="A83" s="278"/>
      <c r="B83" s="279" t="s">
        <v>2</v>
      </c>
      <c r="C83" s="280" t="s">
        <v>112</v>
      </c>
      <c r="D83" s="280"/>
      <c r="E83" s="280"/>
      <c r="F83" s="280"/>
      <c r="G83" s="280"/>
      <c r="H83" s="280"/>
      <c r="I83" s="280"/>
      <c r="J83" s="280"/>
      <c r="K83" s="280"/>
      <c r="IN83" s="282"/>
      <c r="IO83" s="282"/>
      <c r="IP83" s="282"/>
      <c r="IQ83" s="282"/>
      <c r="IR83" s="282"/>
      <c r="IS83" s="282"/>
      <c r="IT83" s="282"/>
      <c r="IU83" s="282"/>
      <c r="IV83" s="282"/>
    </row>
    <row r="84" spans="1:256" s="281" customFormat="1" ht="34.5" customHeight="1">
      <c r="A84" s="278"/>
      <c r="B84" s="279" t="s">
        <v>18</v>
      </c>
      <c r="C84" s="280" t="s">
        <v>113</v>
      </c>
      <c r="D84" s="280"/>
      <c r="E84" s="280"/>
      <c r="F84" s="280"/>
      <c r="G84" s="280"/>
      <c r="H84" s="280"/>
      <c r="I84" s="280"/>
      <c r="J84" s="280"/>
      <c r="K84" s="280"/>
      <c r="IN84" s="282"/>
      <c r="IO84" s="282"/>
      <c r="IP84" s="282"/>
      <c r="IQ84" s="282"/>
      <c r="IR84" s="282"/>
      <c r="IS84" s="282"/>
      <c r="IT84" s="282"/>
      <c r="IU84" s="282"/>
      <c r="IV84" s="282"/>
    </row>
    <row r="85" spans="1:256" s="281" customFormat="1" ht="111.75" customHeight="1">
      <c r="A85" s="278"/>
      <c r="B85" s="279" t="s">
        <v>37</v>
      </c>
      <c r="C85" s="280" t="s">
        <v>114</v>
      </c>
      <c r="D85" s="280"/>
      <c r="E85" s="280"/>
      <c r="F85" s="280"/>
      <c r="G85" s="280"/>
      <c r="H85" s="280"/>
      <c r="I85" s="280"/>
      <c r="J85" s="280"/>
      <c r="K85" s="280"/>
      <c r="IN85" s="282"/>
      <c r="IO85" s="282"/>
      <c r="IP85" s="282"/>
      <c r="IQ85" s="282"/>
      <c r="IR85" s="282"/>
      <c r="IS85" s="282"/>
      <c r="IT85" s="282"/>
      <c r="IU85" s="282"/>
      <c r="IV85" s="282"/>
    </row>
    <row r="86" spans="1:256" s="281" customFormat="1" ht="56.25" customHeight="1">
      <c r="A86" s="278"/>
      <c r="B86" s="279" t="s">
        <v>51</v>
      </c>
      <c r="C86" s="280" t="s">
        <v>74</v>
      </c>
      <c r="D86" s="280"/>
      <c r="E86" s="280"/>
      <c r="F86" s="280"/>
      <c r="G86" s="280"/>
      <c r="H86" s="280"/>
      <c r="I86" s="280"/>
      <c r="J86" s="280"/>
      <c r="K86" s="280"/>
      <c r="IN86" s="282"/>
      <c r="IO86" s="282"/>
      <c r="IP86" s="282"/>
      <c r="IQ86" s="282"/>
      <c r="IR86" s="282"/>
      <c r="IS86" s="282"/>
      <c r="IT86" s="282"/>
      <c r="IU86" s="282"/>
      <c r="IV86" s="282"/>
    </row>
    <row r="87" spans="1:256" s="281" customFormat="1" ht="77.25" customHeight="1">
      <c r="A87" s="278"/>
      <c r="B87" s="283">
        <v>5</v>
      </c>
      <c r="C87" s="280" t="s">
        <v>115</v>
      </c>
      <c r="D87" s="280"/>
      <c r="E87" s="280"/>
      <c r="F87" s="280"/>
      <c r="G87" s="280"/>
      <c r="H87" s="280"/>
      <c r="I87" s="280"/>
      <c r="J87" s="280"/>
      <c r="K87" s="280"/>
      <c r="IN87" s="282"/>
      <c r="IO87" s="282"/>
      <c r="IP87" s="282"/>
      <c r="IQ87" s="282"/>
      <c r="IR87" s="282"/>
      <c r="IS87" s="282"/>
      <c r="IT87" s="282"/>
      <c r="IU87" s="282"/>
      <c r="IV87" s="282"/>
    </row>
    <row r="88" spans="1:256" s="281" customFormat="1" ht="57.75" customHeight="1">
      <c r="A88" s="278"/>
      <c r="B88" s="279" t="s">
        <v>75</v>
      </c>
      <c r="C88" s="284" t="s">
        <v>77</v>
      </c>
      <c r="D88" s="284"/>
      <c r="E88" s="284"/>
      <c r="F88" s="284"/>
      <c r="G88" s="284"/>
      <c r="H88" s="284"/>
      <c r="I88" s="284"/>
      <c r="J88" s="284"/>
      <c r="K88" s="284"/>
      <c r="IN88" s="282"/>
      <c r="IO88" s="282"/>
      <c r="IP88" s="282"/>
      <c r="IQ88" s="282"/>
      <c r="IR88" s="282"/>
      <c r="IS88" s="282"/>
      <c r="IT88" s="282"/>
      <c r="IU88" s="282"/>
      <c r="IV88" s="282"/>
    </row>
    <row r="89" spans="1:256" s="281" customFormat="1" ht="54" customHeight="1">
      <c r="A89" s="278"/>
      <c r="B89" s="279" t="s">
        <v>54</v>
      </c>
      <c r="C89" s="280" t="s">
        <v>116</v>
      </c>
      <c r="D89" s="280"/>
      <c r="E89" s="280"/>
      <c r="F89" s="280"/>
      <c r="G89" s="280"/>
      <c r="H89" s="280"/>
      <c r="I89" s="280"/>
      <c r="J89" s="280"/>
      <c r="K89" s="280"/>
      <c r="IN89" s="282"/>
      <c r="IO89" s="282"/>
      <c r="IP89" s="282"/>
      <c r="IQ89" s="282"/>
      <c r="IR89" s="282"/>
      <c r="IS89" s="282"/>
      <c r="IT89" s="282"/>
      <c r="IU89" s="282"/>
      <c r="IV89" s="282"/>
    </row>
    <row r="90" ht="28.5" customHeight="1"/>
  </sheetData>
  <sheetProtection password="CF7A" sheet="1" objects="1" scenarios="1" formatRows="0"/>
  <mergeCells count="84">
    <mergeCell ref="J1:K1"/>
    <mergeCell ref="B2:K2"/>
    <mergeCell ref="B3:K3"/>
    <mergeCell ref="C4:K4"/>
    <mergeCell ref="C5:D5"/>
    <mergeCell ref="E5:K5"/>
    <mergeCell ref="C6:D6"/>
    <mergeCell ref="E6:K6"/>
    <mergeCell ref="C7:D7"/>
    <mergeCell ref="E7:K7"/>
    <mergeCell ref="C8:D8"/>
    <mergeCell ref="E8:K8"/>
    <mergeCell ref="C9:D9"/>
    <mergeCell ref="E9:K9"/>
    <mergeCell ref="C10:D10"/>
    <mergeCell ref="E10:K10"/>
    <mergeCell ref="C11:D11"/>
    <mergeCell ref="E11:K11"/>
    <mergeCell ref="C12:D12"/>
    <mergeCell ref="E12:K12"/>
    <mergeCell ref="C13:D13"/>
    <mergeCell ref="E13:K13"/>
    <mergeCell ref="C14:D14"/>
    <mergeCell ref="E14:K14"/>
    <mergeCell ref="C15:D15"/>
    <mergeCell ref="E15:K15"/>
    <mergeCell ref="C16:D16"/>
    <mergeCell ref="E16:K16"/>
    <mergeCell ref="C17:K17"/>
    <mergeCell ref="C18:D18"/>
    <mergeCell ref="E18:F18"/>
    <mergeCell ref="G18:H18"/>
    <mergeCell ref="J18:K18"/>
    <mergeCell ref="C19:D19"/>
    <mergeCell ref="E19:F19"/>
    <mergeCell ref="G19:H19"/>
    <mergeCell ref="J19:K19"/>
    <mergeCell ref="C20:D20"/>
    <mergeCell ref="E20:F20"/>
    <mergeCell ref="G20:H20"/>
    <mergeCell ref="J20:K20"/>
    <mergeCell ref="C21:D21"/>
    <mergeCell ref="E21:F21"/>
    <mergeCell ref="G21:H21"/>
    <mergeCell ref="J21:K21"/>
    <mergeCell ref="C22:D22"/>
    <mergeCell ref="E22:F22"/>
    <mergeCell ref="G22:H22"/>
    <mergeCell ref="J22:K22"/>
    <mergeCell ref="C23:D23"/>
    <mergeCell ref="E23:F23"/>
    <mergeCell ref="G23:H23"/>
    <mergeCell ref="J23:K23"/>
    <mergeCell ref="C24:D24"/>
    <mergeCell ref="E24:F24"/>
    <mergeCell ref="G24:H24"/>
    <mergeCell ref="J24:K24"/>
    <mergeCell ref="C25:D25"/>
    <mergeCell ref="E25:F25"/>
    <mergeCell ref="G25:H25"/>
    <mergeCell ref="J25:K25"/>
    <mergeCell ref="C26:D26"/>
    <mergeCell ref="E26:F26"/>
    <mergeCell ref="G26:H26"/>
    <mergeCell ref="J26:K26"/>
    <mergeCell ref="B27:K27"/>
    <mergeCell ref="C28:K28"/>
    <mergeCell ref="D29:G29"/>
    <mergeCell ref="H29:K29"/>
    <mergeCell ref="K30:K73"/>
    <mergeCell ref="B75:K75"/>
    <mergeCell ref="B76:K76"/>
    <mergeCell ref="B77:C77"/>
    <mergeCell ref="D77:H77"/>
    <mergeCell ref="I77:K77"/>
    <mergeCell ref="I78:K78"/>
    <mergeCell ref="C82:K82"/>
    <mergeCell ref="C83:K83"/>
    <mergeCell ref="C84:K84"/>
    <mergeCell ref="C85:K85"/>
    <mergeCell ref="C86:K86"/>
    <mergeCell ref="C87:K87"/>
    <mergeCell ref="C88:K88"/>
    <mergeCell ref="C89:K89"/>
  </mergeCells>
  <hyperlinks>
    <hyperlink ref="B2" location="'1-1a RevidiranBudzet'!B83" display="РЕВИДИРАН БУЏЕТ ПРОЈЕКТА  1/"/>
    <hyperlink ref="D29" location="'1-1a RevidiranBudzet'!B84" display="ОДЕЉАК А- УКУПНИ ТРОШКОВИ ПРОЈЕКТА 2/"/>
    <hyperlink ref="H29" location="'1-1a RevidiranBudzet'!B85" display="ОДЕЉАК Б - ПОДЕЛА УКУПНИХ ТРОШКОВА ПО ИЗВОРИМА ФИНАНСИРАЊА 3/"/>
    <hyperlink ref="C30" location="'1-1a RevidiranBudzet'!B86" display="Врста трошка 4/"/>
    <hyperlink ref="G30" location="'1-1a RevidiranBudzet'!B87" display="Укупно 5/"/>
    <hyperlink ref="H30" location="'1-1a RevidiranBudzet'!B88" display="Трошкови (износ) који ће се финансирати из средстава Органа 6/"/>
    <hyperlink ref="I30" location="'1-1a RevidiranBudzet'!B88" display="Трошкови (износ) који ће се финансирати из других извора финансирања у збирном износу 6/"/>
    <hyperlink ref="J30" location="'1-1a RevidiranBudzet'!B89" display="ПРОВЕРА (нуле у колони=тачна расподела) 7/"/>
  </hyperlinks>
  <printOptions/>
  <pageMargins left="0.25" right="0.1701388888888889" top="0.25" bottom="0.3402777777777778" header="0.5118055555555555" footer="0.1701388888888889"/>
  <pageSetup horizontalDpi="300" verticalDpi="300" orientation="landscape" paperSize="9" scale="73"/>
  <headerFooter alignWithMargins="0">
    <oddFooter>&amp;C&amp;"Times New Roman,Regular"Страна &amp;P од &amp;N</oddFooter>
  </headerFooter>
  <rowBreaks count="2" manualBreakCount="2">
    <brk id="27" max="255" man="1"/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Vesna Jokanovic</dc:creator>
  <cp:keywords/>
  <dc:description/>
  <cp:lastModifiedBy/>
  <dcterms:created xsi:type="dcterms:W3CDTF">2014-10-21T07:31:45Z</dcterms:created>
  <dcterms:modified xsi:type="dcterms:W3CDTF">2017-01-20T09:50:58Z</dcterms:modified>
  <cp:category/>
  <cp:version/>
  <cp:contentType/>
  <cp:contentStatus/>
  <cp:revision>4</cp:revision>
</cp:coreProperties>
</file>